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集中采购\2024\供应商征集\零星维修采购\"/>
    </mc:Choice>
  </mc:AlternateContent>
  <bookViews>
    <workbookView xWindow="0" yWindow="0" windowWidth="24000" windowHeight="9675"/>
  </bookViews>
  <sheets>
    <sheet name="1" sheetId="4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H143" i="4" l="1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4" i="4"/>
  <c r="H93" i="4"/>
  <c r="H92" i="4"/>
  <c r="H91" i="4"/>
  <c r="H90" i="4"/>
  <c r="H89" i="4"/>
  <c r="H88" i="4"/>
  <c r="H87" i="4"/>
  <c r="H86" i="4"/>
  <c r="H85" i="4"/>
  <c r="H84" i="4"/>
  <c r="H82" i="4"/>
  <c r="H81" i="4"/>
  <c r="H80" i="4"/>
  <c r="H79" i="4"/>
  <c r="H78" i="4"/>
  <c r="H76" i="4"/>
  <c r="H75" i="4"/>
  <c r="H74" i="4"/>
  <c r="H73" i="4"/>
  <c r="H72" i="4"/>
  <c r="H71" i="4"/>
  <c r="H70" i="4"/>
  <c r="H69" i="4"/>
  <c r="H68" i="4"/>
  <c r="H67" i="4"/>
  <c r="H66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7" i="4"/>
  <c r="H6" i="4"/>
  <c r="H5" i="4"/>
  <c r="H4" i="4"/>
  <c r="H144" i="4" l="1"/>
</calcChain>
</file>

<file path=xl/sharedStrings.xml><?xml version="1.0" encoding="utf-8"?>
<sst xmlns="http://schemas.openxmlformats.org/spreadsheetml/2006/main" count="528" uniqueCount="224">
  <si>
    <t>序号</t>
  </si>
  <si>
    <t>项目名称</t>
  </si>
  <si>
    <t>单位工程量</t>
  </si>
  <si>
    <t>工程量权重</t>
  </si>
  <si>
    <t>单价（元）</t>
  </si>
  <si>
    <t>合价</t>
  </si>
  <si>
    <t>品牌</t>
  </si>
  <si>
    <t>材料</t>
  </si>
  <si>
    <t>人工</t>
  </si>
  <si>
    <t>注意：请填写材料价格和人工，合价是公式自动计算请勿改动，报价单总价请填写合价的总和。</t>
  </si>
  <si>
    <t>天棚维修项目</t>
  </si>
  <si>
    <t>石膏板吊顶</t>
  </si>
  <si>
    <t>20㎡</t>
  </si>
  <si>
    <t>泰山</t>
  </si>
  <si>
    <t>卫生间集成吊顶</t>
  </si>
  <si>
    <t>海创</t>
  </si>
  <si>
    <t>天棚灯带修补</t>
  </si>
  <si>
    <t>——</t>
  </si>
  <si>
    <t>天棚检查口</t>
  </si>
  <si>
    <t>20个</t>
  </si>
  <si>
    <t>地面维修项目</t>
  </si>
  <si>
    <t>地面600*600地砖</t>
  </si>
  <si>
    <t>东鹏</t>
  </si>
  <si>
    <t>地面800*800地砖</t>
  </si>
  <si>
    <t>地面300*300防滑</t>
  </si>
  <si>
    <t>地面山东白麻石材</t>
  </si>
  <si>
    <t>地面木地板</t>
  </si>
  <si>
    <t>升达</t>
  </si>
  <si>
    <t>木地板铜条</t>
  </si>
  <si>
    <t>20米</t>
  </si>
  <si>
    <t>地面黑金砂石材门槛石（300*800mm内）</t>
  </si>
  <si>
    <t>20块</t>
  </si>
  <si>
    <t xml:space="preserve">  </t>
  </si>
  <si>
    <t>地面台阶玻化砖</t>
  </si>
  <si>
    <t>㎡</t>
  </si>
  <si>
    <t>地面台阶山东白麻石材</t>
  </si>
  <si>
    <t>3cm地面找平</t>
  </si>
  <si>
    <t>防水</t>
  </si>
  <si>
    <t>鲁班防水</t>
  </si>
  <si>
    <t>实木踢脚线修补</t>
  </si>
  <si>
    <t>不锈钢踢脚线修补</t>
  </si>
  <si>
    <t>304材质</t>
  </si>
  <si>
    <t>玻化砖踢脚线修补</t>
  </si>
  <si>
    <t>地面1米线</t>
  </si>
  <si>
    <t>50米</t>
  </si>
  <si>
    <t>墙面、柱面维修项目</t>
  </si>
  <si>
    <t>墙面玻化砖400*800</t>
  </si>
  <si>
    <t>墙面玻化砖600*1200</t>
  </si>
  <si>
    <t>墙面白色晶化石石材</t>
  </si>
  <si>
    <t>墙面白色晶化石地砖</t>
  </si>
  <si>
    <t>诺贝尔</t>
  </si>
  <si>
    <t>墙面面板修补（木龙骨）</t>
  </si>
  <si>
    <t>墙面面板修补（木工板基层）</t>
  </si>
  <si>
    <t>墙面面板修补（面板）</t>
  </si>
  <si>
    <t>墙面面板修补（铝塑板）</t>
  </si>
  <si>
    <t>吉祥</t>
  </si>
  <si>
    <t>墙面面板修补（不锈钢）</t>
  </si>
  <si>
    <t>卫生间墙面砖修补</t>
  </si>
  <si>
    <t>柱面玻化砖修补</t>
  </si>
  <si>
    <t>石膏板隔断修补（轻钢龙骨）</t>
  </si>
  <si>
    <t>石膏板隔断修补（石膏板面层）</t>
  </si>
  <si>
    <t>橱窗玻璃隔断</t>
  </si>
  <si>
    <t>辉耀</t>
  </si>
  <si>
    <t>铝合金玻璃隔断</t>
  </si>
  <si>
    <t>标铝</t>
  </si>
  <si>
    <t>门修补</t>
  </si>
  <si>
    <t>成品单扇实木门</t>
  </si>
  <si>
    <t>5樘</t>
  </si>
  <si>
    <t>索菲亚</t>
  </si>
  <si>
    <t>成品双扇实木门</t>
  </si>
  <si>
    <t>钢质单扇防盗门</t>
  </si>
  <si>
    <t>王力</t>
  </si>
  <si>
    <t>钢质子母防盗门</t>
  </si>
  <si>
    <t>不锈钢空调防盗栏</t>
  </si>
  <si>
    <t>5个</t>
  </si>
  <si>
    <t>木质防火门（换新）</t>
  </si>
  <si>
    <t>5㎡</t>
  </si>
  <si>
    <t>钢质防火门（换新）</t>
  </si>
  <si>
    <t>玻璃隔断门（换新）</t>
  </si>
  <si>
    <t>铝合金地弹门（含钢化玻璃）</t>
  </si>
  <si>
    <t>10㎡</t>
  </si>
  <si>
    <t>不锈钢地弹门（含钢化玻璃）</t>
  </si>
  <si>
    <t>不锈钢卷帘门、拉闸门电机</t>
  </si>
  <si>
    <t>10套</t>
  </si>
  <si>
    <t>麒麟</t>
  </si>
  <si>
    <t>不锈钢卷帘门、拉闸门遥控器</t>
  </si>
  <si>
    <t>电子感应门电机</t>
  </si>
  <si>
    <t>2套</t>
  </si>
  <si>
    <t>松下</t>
  </si>
  <si>
    <t>电脑控制器（电子感应门）</t>
  </si>
  <si>
    <t>感应头（电子感应门）</t>
  </si>
  <si>
    <t>10个</t>
  </si>
  <si>
    <t>滑轮（电子感应门）</t>
  </si>
  <si>
    <t>门锁（实木门执手锁）</t>
  </si>
  <si>
    <t>30把</t>
  </si>
  <si>
    <t>固特</t>
  </si>
  <si>
    <t>门锁（实木门球形锁）</t>
  </si>
  <si>
    <t>门锁（防盗门锁）</t>
  </si>
  <si>
    <t>门碰</t>
  </si>
  <si>
    <t>30套</t>
  </si>
  <si>
    <t>地弹门门拉手（不锈钢拉手）</t>
  </si>
  <si>
    <t>地弹簧</t>
  </si>
  <si>
    <t>闭门器</t>
  </si>
  <si>
    <t>室内套装门合页</t>
  </si>
  <si>
    <t>10付</t>
  </si>
  <si>
    <t>窗维修</t>
  </si>
  <si>
    <t>铝合金平开窗</t>
  </si>
  <si>
    <t>50㎡</t>
  </si>
  <si>
    <t>铝合金推拉窗</t>
  </si>
  <si>
    <t>塑钢平开窗</t>
  </si>
  <si>
    <t>塑钢推拉窗</t>
  </si>
  <si>
    <t>不锈钢防盗栏</t>
  </si>
  <si>
    <t>平开窗五金配件（合页）</t>
  </si>
  <si>
    <t>50套</t>
  </si>
  <si>
    <t>平开窗五金配件（铰链）</t>
  </si>
  <si>
    <t>平开窗五金配件（传动器）</t>
  </si>
  <si>
    <t>平开窗五金配件（把/执手）</t>
  </si>
  <si>
    <t>推拉窗配件（滑轮）</t>
  </si>
  <si>
    <t>推拉窗配件（月牙锁）</t>
  </si>
  <si>
    <t>油漆、墙纸维修项目</t>
  </si>
  <si>
    <t>仿瓷涂料</t>
  </si>
  <si>
    <t>1000㎡</t>
  </si>
  <si>
    <t>303腻子</t>
  </si>
  <si>
    <t>乳胶漆</t>
  </si>
  <si>
    <t>华润</t>
  </si>
  <si>
    <t>墙纸</t>
  </si>
  <si>
    <t>500㎡</t>
  </si>
  <si>
    <t>墙柱面面板修补（面板）油漆</t>
  </si>
  <si>
    <t>100㎡</t>
  </si>
  <si>
    <t>金属面油漆</t>
  </si>
  <si>
    <t>其他维修项目</t>
  </si>
  <si>
    <t>抽屉</t>
  </si>
  <si>
    <t>100个</t>
  </si>
  <si>
    <t>抽屉锁</t>
  </si>
  <si>
    <t>100把</t>
  </si>
  <si>
    <t>键盘槽</t>
  </si>
  <si>
    <t>键盘槽滑槽</t>
  </si>
  <si>
    <t>100付</t>
  </si>
  <si>
    <t>矮柜、文件柜门锁</t>
  </si>
  <si>
    <t>矮柜、文件柜门活页</t>
  </si>
  <si>
    <t>矮柜、文件柜拉手</t>
  </si>
  <si>
    <t>不锈钢毛巾架</t>
  </si>
  <si>
    <t>欧普</t>
  </si>
  <si>
    <t>铝合金毛巾钩</t>
  </si>
  <si>
    <t>卫生纸盒</t>
  </si>
  <si>
    <t>1个</t>
  </si>
  <si>
    <t>12mm钢化玻璃</t>
  </si>
  <si>
    <t>安装维修项目</t>
  </si>
  <si>
    <t>白面板</t>
  </si>
  <si>
    <t>100套</t>
  </si>
  <si>
    <t>一位开关</t>
  </si>
  <si>
    <t>二位开关</t>
  </si>
  <si>
    <t>三位开关</t>
  </si>
  <si>
    <t>四位开关</t>
  </si>
  <si>
    <t>五孔插座</t>
  </si>
  <si>
    <t>200套</t>
  </si>
  <si>
    <t>空调插座</t>
  </si>
  <si>
    <t>20套</t>
  </si>
  <si>
    <t>网络、电话插座</t>
  </si>
  <si>
    <t>铜地插座（五孔）</t>
  </si>
  <si>
    <t>梅兰日兰</t>
  </si>
  <si>
    <t>铜地插座（网络、电话）</t>
  </si>
  <si>
    <t>节能灯泡（15W）</t>
  </si>
  <si>
    <t>500支</t>
  </si>
  <si>
    <t>欧普/雷士</t>
  </si>
  <si>
    <t>LED灯泡（12W）</t>
  </si>
  <si>
    <t>1000个</t>
  </si>
  <si>
    <t>LED集成筒灯（4寸 12w）</t>
  </si>
  <si>
    <t>500盏</t>
  </si>
  <si>
    <t>600*600 LED灯盘</t>
  </si>
  <si>
    <t>20盏</t>
  </si>
  <si>
    <t>LED改造板（600*600格栅灯）</t>
  </si>
  <si>
    <t>50盏</t>
  </si>
  <si>
    <t>T5灯管</t>
  </si>
  <si>
    <t>100盏</t>
  </si>
  <si>
    <t>佛山照明</t>
  </si>
  <si>
    <t>LED灯带</t>
  </si>
  <si>
    <t>100米</t>
  </si>
  <si>
    <t>射灯</t>
  </si>
  <si>
    <t>吸顶灯</t>
  </si>
  <si>
    <t>排气扇</t>
  </si>
  <si>
    <t>2.5mm2电线</t>
  </si>
  <si>
    <t>500米</t>
  </si>
  <si>
    <t>川缆</t>
  </si>
  <si>
    <t>4mm2电线</t>
  </si>
  <si>
    <t>6mm2电线</t>
  </si>
  <si>
    <t>网线</t>
  </si>
  <si>
    <t>1000米</t>
  </si>
  <si>
    <t>安普</t>
  </si>
  <si>
    <t>电话线</t>
  </si>
  <si>
    <t>200米</t>
  </si>
  <si>
    <t>空气开关</t>
  </si>
  <si>
    <t>50个</t>
  </si>
  <si>
    <t>正泰</t>
  </si>
  <si>
    <t>暗、明装接线盒</t>
  </si>
  <si>
    <t>联塑</t>
  </si>
  <si>
    <t>金属软管</t>
  </si>
  <si>
    <t>塑料管</t>
  </si>
  <si>
    <t>镀锌钢管</t>
  </si>
  <si>
    <t>安全出口标志</t>
  </si>
  <si>
    <t>胜悦</t>
  </si>
  <si>
    <t>消防应急灯</t>
  </si>
  <si>
    <t>给排水、卫生器具维修项目</t>
  </si>
  <si>
    <t>水箱</t>
  </si>
  <si>
    <t>蹲便器</t>
  </si>
  <si>
    <t>1套</t>
  </si>
  <si>
    <t>小便器</t>
  </si>
  <si>
    <t>洗手盆</t>
  </si>
  <si>
    <t>水龙头（洗手盆）</t>
  </si>
  <si>
    <t>拖帕池</t>
  </si>
  <si>
    <t>1组</t>
  </si>
  <si>
    <t>水龙头（拖帕池）</t>
  </si>
  <si>
    <t>地漏</t>
  </si>
  <si>
    <t>塑料复合管（给水）</t>
  </si>
  <si>
    <t>30米</t>
  </si>
  <si>
    <t>塑料复合管（排水）</t>
  </si>
  <si>
    <t>塑料复合管管件</t>
  </si>
  <si>
    <t>球阀</t>
  </si>
  <si>
    <t>脚阀</t>
  </si>
  <si>
    <t>角阀</t>
  </si>
  <si>
    <t>30个</t>
  </si>
  <si>
    <t>高压管</t>
  </si>
  <si>
    <t>合     计</t>
  </si>
  <si>
    <t>提示：项目清单在发送邀请函前会有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</si>
</sst>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Protection="1"/>
    <xf numFmtId="0" fontId="0" fillId="2" borderId="0" xfId="0" applyFill="1" applyProtection="1"/>
    <xf numFmtId="0" fontId="1" fillId="0" borderId="8" xfId="0" applyFont="1" applyBorder="1" applyAlignment="1" applyProtection="1">
      <alignment horizontal="left" vertical="center"/>
    </xf>
    <xf numFmtId="0" fontId="1" fillId="0" borderId="10" xfId="0" applyFont="1" applyBorder="1" applyAlignment="1" applyProtection="1">
      <alignment horizontal="left" vertical="center" indent="2"/>
    </xf>
    <xf numFmtId="0" fontId="1" fillId="2" borderId="10" xfId="0" applyFont="1" applyFill="1" applyBorder="1" applyAlignment="1" applyProtection="1">
      <alignment horizontal="left" vertical="center" indent="2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left" vertical="center" wrapText="1"/>
    </xf>
    <xf numFmtId="10" fontId="2" fillId="0" borderId="8" xfId="0" applyNumberFormat="1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right" vertical="center" wrapText="1"/>
    </xf>
    <xf numFmtId="0" fontId="2" fillId="2" borderId="8" xfId="0" applyFont="1" applyFill="1" applyBorder="1" applyAlignment="1" applyProtection="1">
      <alignment horizontal="right" vertical="center" wrapText="1"/>
    </xf>
    <xf numFmtId="9" fontId="2" fillId="0" borderId="8" xfId="0" applyNumberFormat="1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center" indent="2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left" vertical="center" indent="2"/>
    </xf>
    <xf numFmtId="0" fontId="2" fillId="2" borderId="6" xfId="0" applyFont="1" applyFill="1" applyBorder="1" applyAlignment="1" applyProtection="1">
      <alignment horizontal="right" vertical="center" wrapText="1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left" vertical="center" indent="2"/>
    </xf>
    <xf numFmtId="0" fontId="2" fillId="0" borderId="9" xfId="0" applyFont="1" applyBorder="1" applyAlignment="1" applyProtection="1">
      <alignment horizontal="left" vertical="center" indent="2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left" vertical="center" indent="2"/>
    </xf>
    <xf numFmtId="0" fontId="2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horizontal="center" vertical="center"/>
    </xf>
    <xf numFmtId="0" fontId="4" fillId="0" borderId="0" xfId="0" applyFont="1" applyProtection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tabSelected="1" workbookViewId="0">
      <selection activeCell="R8" sqref="R8"/>
    </sheetView>
  </sheetViews>
  <sheetFormatPr defaultColWidth="9" defaultRowHeight="24.95" customHeight="1" x14ac:dyDescent="0.15"/>
  <cols>
    <col min="1" max="1" width="7.75" style="1" customWidth="1"/>
    <col min="2" max="2" width="22.375" style="1" customWidth="1"/>
    <col min="3" max="3" width="9" style="1"/>
    <col min="4" max="4" width="0.75" style="1" customWidth="1"/>
    <col min="5" max="5" width="10.875" style="1" customWidth="1"/>
    <col min="6" max="6" width="9" style="1"/>
    <col min="7" max="7" width="12" style="1"/>
    <col min="8" max="8" width="8.375" style="2" customWidth="1"/>
    <col min="9" max="10" width="9" style="1"/>
    <col min="11" max="11" width="12.625" style="1"/>
    <col min="12" max="16384" width="9" style="1"/>
  </cols>
  <sheetData>
    <row r="1" spans="1:14" ht="24.95" customHeight="1" x14ac:dyDescent="0.15">
      <c r="A1" s="25" t="s">
        <v>0</v>
      </c>
      <c r="B1" s="25" t="s">
        <v>1</v>
      </c>
      <c r="C1" s="29" t="s">
        <v>2</v>
      </c>
      <c r="D1" s="30"/>
      <c r="E1" s="25" t="s">
        <v>3</v>
      </c>
      <c r="F1" s="16" t="s">
        <v>4</v>
      </c>
      <c r="G1" s="17"/>
      <c r="H1" s="27" t="s">
        <v>5</v>
      </c>
      <c r="I1" s="25" t="s">
        <v>6</v>
      </c>
    </row>
    <row r="2" spans="1:14" ht="24.95" customHeight="1" x14ac:dyDescent="0.15">
      <c r="A2" s="26"/>
      <c r="B2" s="26"/>
      <c r="C2" s="31"/>
      <c r="D2" s="32"/>
      <c r="E2" s="26"/>
      <c r="F2" s="3" t="s">
        <v>7</v>
      </c>
      <c r="G2" s="3" t="s">
        <v>8</v>
      </c>
      <c r="H2" s="28"/>
      <c r="I2" s="26"/>
      <c r="K2" s="1" t="s">
        <v>9</v>
      </c>
    </row>
    <row r="3" spans="1:14" ht="24.95" customHeight="1" x14ac:dyDescent="0.15">
      <c r="A3" s="18" t="s">
        <v>10</v>
      </c>
      <c r="B3" s="19"/>
      <c r="C3" s="19"/>
      <c r="D3" s="4"/>
      <c r="E3" s="4"/>
      <c r="F3" s="4"/>
      <c r="G3" s="4"/>
      <c r="H3" s="5"/>
      <c r="I3" s="12"/>
    </row>
    <row r="4" spans="1:14" ht="24.95" customHeight="1" x14ac:dyDescent="0.15">
      <c r="A4" s="6">
        <v>1</v>
      </c>
      <c r="B4" s="7" t="s">
        <v>11</v>
      </c>
      <c r="C4" s="20" t="s">
        <v>12</v>
      </c>
      <c r="D4" s="21"/>
      <c r="E4" s="8">
        <v>1E-3</v>
      </c>
      <c r="F4" s="9"/>
      <c r="G4" s="9"/>
      <c r="H4" s="10">
        <f t="shared" ref="H4:H7" si="0">(F4+G4)*E4</f>
        <v>0</v>
      </c>
      <c r="I4" s="13" t="s">
        <v>13</v>
      </c>
      <c r="K4" s="2"/>
    </row>
    <row r="5" spans="1:14" ht="24.95" customHeight="1" x14ac:dyDescent="0.15">
      <c r="A5" s="6">
        <v>2</v>
      </c>
      <c r="B5" s="7" t="s">
        <v>14</v>
      </c>
      <c r="C5" s="20" t="s">
        <v>12</v>
      </c>
      <c r="D5" s="21"/>
      <c r="E5" s="8">
        <v>1E-3</v>
      </c>
      <c r="F5" s="9"/>
      <c r="G5" s="9"/>
      <c r="H5" s="10">
        <f t="shared" si="0"/>
        <v>0</v>
      </c>
      <c r="I5" s="13" t="s">
        <v>15</v>
      </c>
      <c r="K5" s="2"/>
    </row>
    <row r="6" spans="1:14" ht="24.95" customHeight="1" x14ac:dyDescent="0.15">
      <c r="A6" s="6">
        <v>3</v>
      </c>
      <c r="B6" s="7" t="s">
        <v>16</v>
      </c>
      <c r="C6" s="20" t="s">
        <v>12</v>
      </c>
      <c r="D6" s="21"/>
      <c r="E6" s="8">
        <v>1E-3</v>
      </c>
      <c r="F6" s="9"/>
      <c r="G6" s="9"/>
      <c r="H6" s="10">
        <f t="shared" si="0"/>
        <v>0</v>
      </c>
      <c r="I6" s="13" t="s">
        <v>17</v>
      </c>
      <c r="K6" s="2"/>
    </row>
    <row r="7" spans="1:14" ht="24.95" customHeight="1" x14ac:dyDescent="0.15">
      <c r="A7" s="6">
        <v>4</v>
      </c>
      <c r="B7" s="7" t="s">
        <v>18</v>
      </c>
      <c r="C7" s="20" t="s">
        <v>19</v>
      </c>
      <c r="D7" s="21"/>
      <c r="E7" s="8">
        <v>1E-3</v>
      </c>
      <c r="F7" s="9"/>
      <c r="G7" s="9"/>
      <c r="H7" s="10">
        <f t="shared" si="0"/>
        <v>0</v>
      </c>
      <c r="I7" s="13" t="s">
        <v>17</v>
      </c>
      <c r="K7" s="2"/>
    </row>
    <row r="8" spans="1:14" ht="24.95" customHeight="1" x14ac:dyDescent="0.15">
      <c r="A8" s="18" t="s">
        <v>20</v>
      </c>
      <c r="B8" s="19"/>
      <c r="C8" s="19"/>
      <c r="D8" s="4"/>
      <c r="E8" s="4"/>
      <c r="F8" s="4"/>
      <c r="G8" s="4"/>
      <c r="H8" s="5"/>
      <c r="I8" s="12"/>
      <c r="K8" s="2"/>
    </row>
    <row r="9" spans="1:14" ht="24.95" customHeight="1" x14ac:dyDescent="0.15">
      <c r="A9" s="6">
        <v>1</v>
      </c>
      <c r="B9" s="7" t="s">
        <v>21</v>
      </c>
      <c r="C9" s="20" t="s">
        <v>12</v>
      </c>
      <c r="D9" s="22"/>
      <c r="E9" s="11">
        <v>0.01</v>
      </c>
      <c r="F9" s="9"/>
      <c r="G9" s="9"/>
      <c r="H9" s="10">
        <f t="shared" ref="H9:H23" si="1">(F9+G9)*E9</f>
        <v>0</v>
      </c>
      <c r="I9" s="13" t="s">
        <v>22</v>
      </c>
      <c r="K9" s="2"/>
    </row>
    <row r="10" spans="1:14" ht="24.95" customHeight="1" x14ac:dyDescent="0.15">
      <c r="A10" s="6">
        <v>2</v>
      </c>
      <c r="B10" s="7" t="s">
        <v>23</v>
      </c>
      <c r="C10" s="20" t="s">
        <v>12</v>
      </c>
      <c r="D10" s="22"/>
      <c r="E10" s="11">
        <v>0.01</v>
      </c>
      <c r="F10" s="9"/>
      <c r="G10" s="9"/>
      <c r="H10" s="10">
        <f t="shared" si="1"/>
        <v>0</v>
      </c>
      <c r="I10" s="13" t="s">
        <v>22</v>
      </c>
      <c r="K10" s="2"/>
    </row>
    <row r="11" spans="1:14" ht="24.95" customHeight="1" x14ac:dyDescent="0.15">
      <c r="A11" s="6">
        <v>3</v>
      </c>
      <c r="B11" s="7" t="s">
        <v>24</v>
      </c>
      <c r="C11" s="20" t="s">
        <v>12</v>
      </c>
      <c r="D11" s="22"/>
      <c r="E11" s="11">
        <v>0.01</v>
      </c>
      <c r="F11" s="9"/>
      <c r="G11" s="9"/>
      <c r="H11" s="10">
        <f t="shared" si="1"/>
        <v>0</v>
      </c>
      <c r="I11" s="13" t="s">
        <v>22</v>
      </c>
      <c r="K11" s="2"/>
    </row>
    <row r="12" spans="1:14" ht="24.95" customHeight="1" x14ac:dyDescent="0.15">
      <c r="A12" s="6">
        <v>4</v>
      </c>
      <c r="B12" s="7" t="s">
        <v>25</v>
      </c>
      <c r="C12" s="20" t="s">
        <v>12</v>
      </c>
      <c r="D12" s="22"/>
      <c r="E12" s="11">
        <v>0.01</v>
      </c>
      <c r="F12" s="9"/>
      <c r="G12" s="9"/>
      <c r="H12" s="10">
        <f t="shared" si="1"/>
        <v>0</v>
      </c>
      <c r="I12" s="13" t="s">
        <v>17</v>
      </c>
      <c r="K12" s="2"/>
    </row>
    <row r="13" spans="1:14" ht="24.95" customHeight="1" x14ac:dyDescent="0.15">
      <c r="A13" s="6">
        <v>5</v>
      </c>
      <c r="B13" s="7" t="s">
        <v>26</v>
      </c>
      <c r="C13" s="20" t="s">
        <v>12</v>
      </c>
      <c r="D13" s="22"/>
      <c r="E13" s="11">
        <v>0.01</v>
      </c>
      <c r="F13" s="9"/>
      <c r="G13" s="9"/>
      <c r="H13" s="10">
        <f t="shared" si="1"/>
        <v>0</v>
      </c>
      <c r="I13" s="13" t="s">
        <v>27</v>
      </c>
      <c r="K13" s="2"/>
    </row>
    <row r="14" spans="1:14" ht="24.95" customHeight="1" x14ac:dyDescent="0.15">
      <c r="A14" s="6">
        <v>6</v>
      </c>
      <c r="B14" s="7" t="s">
        <v>28</v>
      </c>
      <c r="C14" s="20" t="s">
        <v>29</v>
      </c>
      <c r="D14" s="22"/>
      <c r="E14" s="11">
        <v>0.01</v>
      </c>
      <c r="F14" s="9"/>
      <c r="G14" s="9"/>
      <c r="H14" s="10">
        <f t="shared" si="1"/>
        <v>0</v>
      </c>
      <c r="I14" s="13" t="s">
        <v>17</v>
      </c>
      <c r="K14" s="2"/>
    </row>
    <row r="15" spans="1:14" ht="39" customHeight="1" x14ac:dyDescent="0.15">
      <c r="A15" s="6">
        <v>7</v>
      </c>
      <c r="B15" s="7" t="s">
        <v>30</v>
      </c>
      <c r="C15" s="20" t="s">
        <v>31</v>
      </c>
      <c r="D15" s="22"/>
      <c r="E15" s="11">
        <v>0.01</v>
      </c>
      <c r="F15" s="9"/>
      <c r="G15" s="9"/>
      <c r="H15" s="10">
        <f t="shared" si="1"/>
        <v>0</v>
      </c>
      <c r="I15" s="13" t="s">
        <v>17</v>
      </c>
      <c r="K15" s="2"/>
      <c r="N15" s="1" t="s">
        <v>32</v>
      </c>
    </row>
    <row r="16" spans="1:14" ht="24.95" customHeight="1" x14ac:dyDescent="0.15">
      <c r="A16" s="6">
        <v>8</v>
      </c>
      <c r="B16" s="7" t="s">
        <v>33</v>
      </c>
      <c r="C16" s="20" t="s">
        <v>12</v>
      </c>
      <c r="D16" s="22" t="s">
        <v>34</v>
      </c>
      <c r="E16" s="11">
        <v>0.01</v>
      </c>
      <c r="F16" s="9"/>
      <c r="G16" s="9"/>
      <c r="H16" s="10">
        <f t="shared" si="1"/>
        <v>0</v>
      </c>
      <c r="I16" s="13" t="s">
        <v>22</v>
      </c>
      <c r="K16" s="2"/>
    </row>
    <row r="17" spans="1:11" ht="24.95" customHeight="1" x14ac:dyDescent="0.15">
      <c r="A17" s="6">
        <v>9</v>
      </c>
      <c r="B17" s="7" t="s">
        <v>35</v>
      </c>
      <c r="C17" s="20" t="s">
        <v>12</v>
      </c>
      <c r="D17" s="22" t="s">
        <v>34</v>
      </c>
      <c r="E17" s="11">
        <v>0.01</v>
      </c>
      <c r="F17" s="9"/>
      <c r="G17" s="9"/>
      <c r="H17" s="10">
        <f t="shared" si="1"/>
        <v>0</v>
      </c>
      <c r="I17" s="13" t="s">
        <v>17</v>
      </c>
      <c r="K17" s="2"/>
    </row>
    <row r="18" spans="1:11" ht="24.95" customHeight="1" x14ac:dyDescent="0.15">
      <c r="A18" s="6">
        <v>10</v>
      </c>
      <c r="B18" s="7" t="s">
        <v>36</v>
      </c>
      <c r="C18" s="20" t="s">
        <v>12</v>
      </c>
      <c r="D18" s="22" t="s">
        <v>34</v>
      </c>
      <c r="E18" s="11">
        <v>0.01</v>
      </c>
      <c r="F18" s="9"/>
      <c r="G18" s="9"/>
      <c r="H18" s="10">
        <f t="shared" si="1"/>
        <v>0</v>
      </c>
      <c r="I18" s="13" t="s">
        <v>17</v>
      </c>
      <c r="K18" s="2"/>
    </row>
    <row r="19" spans="1:11" ht="24.95" customHeight="1" x14ac:dyDescent="0.15">
      <c r="A19" s="6">
        <v>11</v>
      </c>
      <c r="B19" s="7" t="s">
        <v>37</v>
      </c>
      <c r="C19" s="20" t="s">
        <v>12</v>
      </c>
      <c r="D19" s="22" t="s">
        <v>34</v>
      </c>
      <c r="E19" s="11">
        <v>0.01</v>
      </c>
      <c r="F19" s="9"/>
      <c r="G19" s="9"/>
      <c r="H19" s="10">
        <f t="shared" si="1"/>
        <v>0</v>
      </c>
      <c r="I19" s="13" t="s">
        <v>38</v>
      </c>
      <c r="K19" s="2"/>
    </row>
    <row r="20" spans="1:11" ht="24.95" customHeight="1" x14ac:dyDescent="0.15">
      <c r="A20" s="6">
        <v>12</v>
      </c>
      <c r="B20" s="7" t="s">
        <v>39</v>
      </c>
      <c r="C20" s="20" t="s">
        <v>29</v>
      </c>
      <c r="D20" s="22"/>
      <c r="E20" s="11">
        <v>0.01</v>
      </c>
      <c r="F20" s="9"/>
      <c r="G20" s="9"/>
      <c r="H20" s="10">
        <f t="shared" si="1"/>
        <v>0</v>
      </c>
      <c r="I20" s="13" t="s">
        <v>17</v>
      </c>
      <c r="K20" s="2"/>
    </row>
    <row r="21" spans="1:11" ht="24.95" customHeight="1" x14ac:dyDescent="0.15">
      <c r="A21" s="6">
        <v>13</v>
      </c>
      <c r="B21" s="7" t="s">
        <v>40</v>
      </c>
      <c r="C21" s="20" t="s">
        <v>29</v>
      </c>
      <c r="D21" s="22"/>
      <c r="E21" s="11">
        <v>0.01</v>
      </c>
      <c r="F21" s="9"/>
      <c r="G21" s="9"/>
      <c r="H21" s="10">
        <f t="shared" si="1"/>
        <v>0</v>
      </c>
      <c r="I21" s="13" t="s">
        <v>41</v>
      </c>
      <c r="K21" s="2"/>
    </row>
    <row r="22" spans="1:11" ht="24.95" customHeight="1" x14ac:dyDescent="0.15">
      <c r="A22" s="6">
        <v>14</v>
      </c>
      <c r="B22" s="7" t="s">
        <v>42</v>
      </c>
      <c r="C22" s="20" t="s">
        <v>29</v>
      </c>
      <c r="D22" s="22"/>
      <c r="E22" s="11">
        <v>0.01</v>
      </c>
      <c r="F22" s="9"/>
      <c r="G22" s="9"/>
      <c r="H22" s="10">
        <f t="shared" si="1"/>
        <v>0</v>
      </c>
      <c r="I22" s="13" t="s">
        <v>22</v>
      </c>
      <c r="K22" s="2"/>
    </row>
    <row r="23" spans="1:11" ht="24.95" customHeight="1" x14ac:dyDescent="0.15">
      <c r="A23" s="6">
        <v>15</v>
      </c>
      <c r="B23" s="7" t="s">
        <v>43</v>
      </c>
      <c r="C23" s="20" t="s">
        <v>44</v>
      </c>
      <c r="D23" s="22"/>
      <c r="E23" s="11">
        <v>0.01</v>
      </c>
      <c r="F23" s="9"/>
      <c r="G23" s="9"/>
      <c r="H23" s="10">
        <f t="shared" si="1"/>
        <v>0</v>
      </c>
      <c r="I23" s="13" t="s">
        <v>17</v>
      </c>
      <c r="K23" s="2"/>
    </row>
    <row r="24" spans="1:11" ht="24.95" customHeight="1" x14ac:dyDescent="0.15">
      <c r="A24" s="18" t="s">
        <v>45</v>
      </c>
      <c r="B24" s="19"/>
      <c r="C24" s="19"/>
      <c r="D24" s="4"/>
      <c r="E24" s="11">
        <v>0.01</v>
      </c>
      <c r="F24" s="4"/>
      <c r="G24" s="4"/>
      <c r="H24" s="5"/>
      <c r="I24" s="12"/>
      <c r="K24" s="2"/>
    </row>
    <row r="25" spans="1:11" ht="24.95" customHeight="1" x14ac:dyDescent="0.15">
      <c r="A25" s="6">
        <v>1</v>
      </c>
      <c r="B25" s="7" t="s">
        <v>46</v>
      </c>
      <c r="C25" s="20" t="s">
        <v>12</v>
      </c>
      <c r="D25" s="22" t="s">
        <v>34</v>
      </c>
      <c r="E25" s="11">
        <v>0.01</v>
      </c>
      <c r="F25" s="9"/>
      <c r="G25" s="9"/>
      <c r="H25" s="10">
        <f t="shared" ref="H25:H39" si="2">(F25+G25)*E25</f>
        <v>0</v>
      </c>
      <c r="I25" s="13" t="s">
        <v>22</v>
      </c>
      <c r="K25" s="2"/>
    </row>
    <row r="26" spans="1:11" ht="24.95" customHeight="1" x14ac:dyDescent="0.15">
      <c r="A26" s="6">
        <v>2</v>
      </c>
      <c r="B26" s="7" t="s">
        <v>47</v>
      </c>
      <c r="C26" s="20" t="s">
        <v>12</v>
      </c>
      <c r="D26" s="22" t="s">
        <v>34</v>
      </c>
      <c r="E26" s="11">
        <v>0.01</v>
      </c>
      <c r="F26" s="9"/>
      <c r="G26" s="9"/>
      <c r="H26" s="10">
        <f t="shared" si="2"/>
        <v>0</v>
      </c>
      <c r="I26" s="13" t="s">
        <v>22</v>
      </c>
      <c r="K26" s="2"/>
    </row>
    <row r="27" spans="1:11" ht="24.95" customHeight="1" x14ac:dyDescent="0.15">
      <c r="A27" s="6">
        <v>3</v>
      </c>
      <c r="B27" s="7" t="s">
        <v>48</v>
      </c>
      <c r="C27" s="20" t="s">
        <v>12</v>
      </c>
      <c r="D27" s="22" t="s">
        <v>34</v>
      </c>
      <c r="E27" s="11">
        <v>0.01</v>
      </c>
      <c r="F27" s="9"/>
      <c r="G27" s="9"/>
      <c r="H27" s="10">
        <f t="shared" si="2"/>
        <v>0</v>
      </c>
      <c r="I27" s="13" t="s">
        <v>17</v>
      </c>
      <c r="K27" s="2"/>
    </row>
    <row r="28" spans="1:11" ht="24.95" customHeight="1" x14ac:dyDescent="0.15">
      <c r="A28" s="6">
        <v>4</v>
      </c>
      <c r="B28" s="7" t="s">
        <v>49</v>
      </c>
      <c r="C28" s="20" t="s">
        <v>12</v>
      </c>
      <c r="D28" s="22" t="s">
        <v>34</v>
      </c>
      <c r="E28" s="11">
        <v>0.01</v>
      </c>
      <c r="F28" s="9"/>
      <c r="G28" s="9"/>
      <c r="H28" s="10">
        <f t="shared" si="2"/>
        <v>0</v>
      </c>
      <c r="I28" s="13" t="s">
        <v>50</v>
      </c>
      <c r="K28" s="2"/>
    </row>
    <row r="29" spans="1:11" ht="33" customHeight="1" x14ac:dyDescent="0.15">
      <c r="A29" s="6">
        <v>5</v>
      </c>
      <c r="B29" s="7" t="s">
        <v>51</v>
      </c>
      <c r="C29" s="20" t="s">
        <v>12</v>
      </c>
      <c r="D29" s="22" t="s">
        <v>34</v>
      </c>
      <c r="E29" s="11">
        <v>0.01</v>
      </c>
      <c r="F29" s="9"/>
      <c r="G29" s="9"/>
      <c r="H29" s="10">
        <f t="shared" si="2"/>
        <v>0</v>
      </c>
      <c r="I29" s="13" t="s">
        <v>17</v>
      </c>
      <c r="K29" s="2"/>
    </row>
    <row r="30" spans="1:11" ht="32.1" customHeight="1" x14ac:dyDescent="0.15">
      <c r="A30" s="6">
        <v>6</v>
      </c>
      <c r="B30" s="7" t="s">
        <v>52</v>
      </c>
      <c r="C30" s="20" t="s">
        <v>12</v>
      </c>
      <c r="D30" s="22" t="s">
        <v>34</v>
      </c>
      <c r="E30" s="11">
        <v>0.01</v>
      </c>
      <c r="F30" s="9"/>
      <c r="G30" s="9"/>
      <c r="H30" s="10">
        <f t="shared" si="2"/>
        <v>0</v>
      </c>
      <c r="I30" s="13" t="s">
        <v>17</v>
      </c>
      <c r="K30" s="2"/>
    </row>
    <row r="31" spans="1:11" ht="24.95" customHeight="1" x14ac:dyDescent="0.15">
      <c r="A31" s="6">
        <v>7</v>
      </c>
      <c r="B31" s="7" t="s">
        <v>53</v>
      </c>
      <c r="C31" s="20" t="s">
        <v>12</v>
      </c>
      <c r="D31" s="22" t="s">
        <v>34</v>
      </c>
      <c r="E31" s="11">
        <v>0.01</v>
      </c>
      <c r="F31" s="9"/>
      <c r="G31" s="9"/>
      <c r="H31" s="10">
        <f t="shared" si="2"/>
        <v>0</v>
      </c>
      <c r="I31" s="13" t="s">
        <v>17</v>
      </c>
      <c r="K31" s="2"/>
    </row>
    <row r="32" spans="1:11" ht="36" customHeight="1" x14ac:dyDescent="0.15">
      <c r="A32" s="6">
        <v>8</v>
      </c>
      <c r="B32" s="7" t="s">
        <v>54</v>
      </c>
      <c r="C32" s="20" t="s">
        <v>12</v>
      </c>
      <c r="D32" s="22" t="s">
        <v>34</v>
      </c>
      <c r="E32" s="11">
        <v>0.01</v>
      </c>
      <c r="F32" s="9"/>
      <c r="G32" s="9"/>
      <c r="H32" s="10">
        <f t="shared" si="2"/>
        <v>0</v>
      </c>
      <c r="I32" s="13" t="s">
        <v>55</v>
      </c>
      <c r="K32" s="2"/>
    </row>
    <row r="33" spans="1:11" ht="33" customHeight="1" x14ac:dyDescent="0.15">
      <c r="A33" s="6">
        <v>9</v>
      </c>
      <c r="B33" s="7" t="s">
        <v>56</v>
      </c>
      <c r="C33" s="20" t="s">
        <v>12</v>
      </c>
      <c r="D33" s="22" t="s">
        <v>34</v>
      </c>
      <c r="E33" s="11">
        <v>0.01</v>
      </c>
      <c r="F33" s="9"/>
      <c r="G33" s="9"/>
      <c r="H33" s="10">
        <f t="shared" si="2"/>
        <v>0</v>
      </c>
      <c r="I33" s="13" t="s">
        <v>17</v>
      </c>
      <c r="K33" s="2"/>
    </row>
    <row r="34" spans="1:11" ht="24.95" customHeight="1" x14ac:dyDescent="0.15">
      <c r="A34" s="6">
        <v>10</v>
      </c>
      <c r="B34" s="7" t="s">
        <v>57</v>
      </c>
      <c r="C34" s="20" t="s">
        <v>12</v>
      </c>
      <c r="D34" s="22" t="s">
        <v>34</v>
      </c>
      <c r="E34" s="11">
        <v>0.01</v>
      </c>
      <c r="F34" s="9"/>
      <c r="G34" s="9"/>
      <c r="H34" s="10">
        <f t="shared" si="2"/>
        <v>0</v>
      </c>
      <c r="I34" s="13" t="s">
        <v>22</v>
      </c>
      <c r="K34" s="2"/>
    </row>
    <row r="35" spans="1:11" ht="24.95" customHeight="1" x14ac:dyDescent="0.15">
      <c r="A35" s="6">
        <v>11</v>
      </c>
      <c r="B35" s="7" t="s">
        <v>58</v>
      </c>
      <c r="C35" s="20" t="s">
        <v>12</v>
      </c>
      <c r="D35" s="22" t="s">
        <v>34</v>
      </c>
      <c r="E35" s="11">
        <v>0.01</v>
      </c>
      <c r="F35" s="9"/>
      <c r="G35" s="9"/>
      <c r="H35" s="10">
        <f t="shared" si="2"/>
        <v>0</v>
      </c>
      <c r="I35" s="13" t="s">
        <v>22</v>
      </c>
      <c r="K35" s="2"/>
    </row>
    <row r="36" spans="1:11" ht="39" customHeight="1" x14ac:dyDescent="0.15">
      <c r="A36" s="6">
        <v>12</v>
      </c>
      <c r="B36" s="7" t="s">
        <v>59</v>
      </c>
      <c r="C36" s="20" t="s">
        <v>12</v>
      </c>
      <c r="D36" s="22" t="s">
        <v>34</v>
      </c>
      <c r="E36" s="11">
        <v>0.01</v>
      </c>
      <c r="F36" s="9"/>
      <c r="G36" s="9"/>
      <c r="H36" s="10">
        <f t="shared" si="2"/>
        <v>0</v>
      </c>
      <c r="I36" s="13" t="s">
        <v>17</v>
      </c>
      <c r="K36" s="2"/>
    </row>
    <row r="37" spans="1:11" ht="36" customHeight="1" x14ac:dyDescent="0.15">
      <c r="A37" s="6">
        <v>13</v>
      </c>
      <c r="B37" s="7" t="s">
        <v>60</v>
      </c>
      <c r="C37" s="20" t="s">
        <v>12</v>
      </c>
      <c r="D37" s="22" t="s">
        <v>34</v>
      </c>
      <c r="E37" s="11">
        <v>0.01</v>
      </c>
      <c r="F37" s="9"/>
      <c r="G37" s="9"/>
      <c r="H37" s="10">
        <f t="shared" si="2"/>
        <v>0</v>
      </c>
      <c r="I37" s="13" t="s">
        <v>17</v>
      </c>
      <c r="K37" s="2"/>
    </row>
    <row r="38" spans="1:11" ht="24.95" customHeight="1" x14ac:dyDescent="0.15">
      <c r="A38" s="6">
        <v>14</v>
      </c>
      <c r="B38" s="7" t="s">
        <v>61</v>
      </c>
      <c r="C38" s="20" t="s">
        <v>12</v>
      </c>
      <c r="D38" s="22" t="s">
        <v>34</v>
      </c>
      <c r="E38" s="11">
        <v>0.01</v>
      </c>
      <c r="F38" s="9"/>
      <c r="G38" s="9"/>
      <c r="H38" s="10">
        <f t="shared" si="2"/>
        <v>0</v>
      </c>
      <c r="I38" s="13" t="s">
        <v>62</v>
      </c>
      <c r="K38" s="2"/>
    </row>
    <row r="39" spans="1:11" ht="24.95" customHeight="1" x14ac:dyDescent="0.15">
      <c r="A39" s="6">
        <v>15</v>
      </c>
      <c r="B39" s="7" t="s">
        <v>63</v>
      </c>
      <c r="C39" s="20" t="s">
        <v>12</v>
      </c>
      <c r="D39" s="22" t="s">
        <v>34</v>
      </c>
      <c r="E39" s="11">
        <v>0.01</v>
      </c>
      <c r="F39" s="9"/>
      <c r="G39" s="9"/>
      <c r="H39" s="10">
        <f t="shared" si="2"/>
        <v>0</v>
      </c>
      <c r="I39" s="13" t="s">
        <v>64</v>
      </c>
      <c r="K39" s="2"/>
    </row>
    <row r="40" spans="1:11" ht="24.95" customHeight="1" x14ac:dyDescent="0.15">
      <c r="A40" s="18" t="s">
        <v>65</v>
      </c>
      <c r="B40" s="19"/>
      <c r="C40" s="4"/>
      <c r="D40" s="4"/>
      <c r="E40" s="4"/>
      <c r="F40" s="4"/>
      <c r="G40" s="4"/>
      <c r="H40" s="5"/>
      <c r="I40" s="12"/>
      <c r="K40" s="2"/>
    </row>
    <row r="41" spans="1:11" ht="24.95" customHeight="1" x14ac:dyDescent="0.15">
      <c r="A41" s="6">
        <v>1</v>
      </c>
      <c r="B41" s="7" t="s">
        <v>66</v>
      </c>
      <c r="C41" s="20" t="s">
        <v>67</v>
      </c>
      <c r="D41" s="22"/>
      <c r="E41" s="8">
        <v>5.0000000000000001E-3</v>
      </c>
      <c r="F41" s="9"/>
      <c r="G41" s="9"/>
      <c r="H41" s="10">
        <f t="shared" ref="H41:H64" si="3">(F41+G41)*E41</f>
        <v>0</v>
      </c>
      <c r="I41" s="13" t="s">
        <v>68</v>
      </c>
      <c r="K41" s="2"/>
    </row>
    <row r="42" spans="1:11" ht="24.95" customHeight="1" x14ac:dyDescent="0.15">
      <c r="A42" s="6">
        <v>2</v>
      </c>
      <c r="B42" s="7" t="s">
        <v>69</v>
      </c>
      <c r="C42" s="20" t="s">
        <v>67</v>
      </c>
      <c r="D42" s="22"/>
      <c r="E42" s="8">
        <v>5.0000000000000001E-3</v>
      </c>
      <c r="F42" s="9"/>
      <c r="G42" s="9"/>
      <c r="H42" s="10">
        <f t="shared" si="3"/>
        <v>0</v>
      </c>
      <c r="I42" s="13" t="s">
        <v>68</v>
      </c>
      <c r="K42" s="2"/>
    </row>
    <row r="43" spans="1:11" ht="24.95" customHeight="1" x14ac:dyDescent="0.15">
      <c r="A43" s="6">
        <v>3</v>
      </c>
      <c r="B43" s="7" t="s">
        <v>70</v>
      </c>
      <c r="C43" s="20" t="s">
        <v>67</v>
      </c>
      <c r="D43" s="22"/>
      <c r="E43" s="8">
        <v>5.0000000000000001E-3</v>
      </c>
      <c r="F43" s="9"/>
      <c r="G43" s="9"/>
      <c r="H43" s="10">
        <f t="shared" si="3"/>
        <v>0</v>
      </c>
      <c r="I43" s="13" t="s">
        <v>71</v>
      </c>
      <c r="K43" s="2"/>
    </row>
    <row r="44" spans="1:11" ht="24.95" customHeight="1" x14ac:dyDescent="0.15">
      <c r="A44" s="6">
        <v>4</v>
      </c>
      <c r="B44" s="7" t="s">
        <v>72</v>
      </c>
      <c r="C44" s="20" t="s">
        <v>67</v>
      </c>
      <c r="D44" s="22"/>
      <c r="E44" s="8">
        <v>5.0000000000000001E-3</v>
      </c>
      <c r="F44" s="9"/>
      <c r="G44" s="9"/>
      <c r="H44" s="10">
        <f t="shared" si="3"/>
        <v>0</v>
      </c>
      <c r="I44" s="13" t="s">
        <v>71</v>
      </c>
      <c r="K44" s="2"/>
    </row>
    <row r="45" spans="1:11" ht="24.95" customHeight="1" x14ac:dyDescent="0.15">
      <c r="A45" s="6">
        <v>5</v>
      </c>
      <c r="B45" s="7" t="s">
        <v>73</v>
      </c>
      <c r="C45" s="20" t="s">
        <v>74</v>
      </c>
      <c r="D45" s="22"/>
      <c r="E45" s="8">
        <v>5.0000000000000001E-3</v>
      </c>
      <c r="F45" s="9"/>
      <c r="G45" s="9"/>
      <c r="H45" s="10">
        <f t="shared" si="3"/>
        <v>0</v>
      </c>
      <c r="I45" s="13" t="s">
        <v>17</v>
      </c>
      <c r="K45" s="2"/>
    </row>
    <row r="46" spans="1:11" ht="24.95" customHeight="1" x14ac:dyDescent="0.15">
      <c r="A46" s="6">
        <v>6</v>
      </c>
      <c r="B46" s="7" t="s">
        <v>75</v>
      </c>
      <c r="C46" s="20" t="s">
        <v>76</v>
      </c>
      <c r="D46" s="22" t="s">
        <v>34</v>
      </c>
      <c r="E46" s="8">
        <v>5.0000000000000001E-3</v>
      </c>
      <c r="F46" s="9"/>
      <c r="G46" s="9"/>
      <c r="H46" s="10">
        <f t="shared" si="3"/>
        <v>0</v>
      </c>
      <c r="I46" s="13" t="s">
        <v>71</v>
      </c>
      <c r="K46" s="2"/>
    </row>
    <row r="47" spans="1:11" ht="24.95" customHeight="1" x14ac:dyDescent="0.15">
      <c r="A47" s="6">
        <v>7</v>
      </c>
      <c r="B47" s="7" t="s">
        <v>77</v>
      </c>
      <c r="C47" s="20" t="s">
        <v>76</v>
      </c>
      <c r="D47" s="22" t="s">
        <v>34</v>
      </c>
      <c r="E47" s="8">
        <v>5.0000000000000001E-3</v>
      </c>
      <c r="F47" s="9"/>
      <c r="G47" s="9"/>
      <c r="H47" s="10">
        <f t="shared" si="3"/>
        <v>0</v>
      </c>
      <c r="I47" s="13" t="s">
        <v>71</v>
      </c>
      <c r="K47" s="2"/>
    </row>
    <row r="48" spans="1:11" ht="39" customHeight="1" x14ac:dyDescent="0.15">
      <c r="A48" s="6">
        <v>8</v>
      </c>
      <c r="B48" s="7" t="s">
        <v>78</v>
      </c>
      <c r="C48" s="20" t="s">
        <v>76</v>
      </c>
      <c r="D48" s="22" t="s">
        <v>34</v>
      </c>
      <c r="E48" s="8">
        <v>5.0000000000000001E-3</v>
      </c>
      <c r="F48" s="9"/>
      <c r="G48" s="9"/>
      <c r="H48" s="10">
        <f t="shared" si="3"/>
        <v>0</v>
      </c>
      <c r="I48" s="13" t="s">
        <v>17</v>
      </c>
      <c r="K48" s="2"/>
    </row>
    <row r="49" spans="1:11" ht="39" customHeight="1" x14ac:dyDescent="0.15">
      <c r="A49" s="6">
        <v>9</v>
      </c>
      <c r="B49" s="7" t="s">
        <v>79</v>
      </c>
      <c r="C49" s="20" t="s">
        <v>80</v>
      </c>
      <c r="D49" s="22" t="s">
        <v>34</v>
      </c>
      <c r="E49" s="8">
        <v>5.0000000000000001E-3</v>
      </c>
      <c r="F49" s="9"/>
      <c r="G49" s="9"/>
      <c r="H49" s="10">
        <f t="shared" si="3"/>
        <v>0</v>
      </c>
      <c r="I49" s="13" t="s">
        <v>64</v>
      </c>
      <c r="K49" s="2"/>
    </row>
    <row r="50" spans="1:11" ht="39" customHeight="1" x14ac:dyDescent="0.15">
      <c r="A50" s="6">
        <v>10</v>
      </c>
      <c r="B50" s="7" t="s">
        <v>81</v>
      </c>
      <c r="C50" s="20" t="s">
        <v>80</v>
      </c>
      <c r="D50" s="22" t="s">
        <v>34</v>
      </c>
      <c r="E50" s="8">
        <v>5.0000000000000001E-3</v>
      </c>
      <c r="F50" s="9"/>
      <c r="G50" s="9"/>
      <c r="H50" s="10">
        <f t="shared" si="3"/>
        <v>0</v>
      </c>
      <c r="I50" s="13" t="s">
        <v>17</v>
      </c>
      <c r="K50" s="2"/>
    </row>
    <row r="51" spans="1:11" ht="39" customHeight="1" x14ac:dyDescent="0.15">
      <c r="A51" s="6">
        <v>11</v>
      </c>
      <c r="B51" s="7" t="s">
        <v>82</v>
      </c>
      <c r="C51" s="20" t="s">
        <v>83</v>
      </c>
      <c r="D51" s="22" t="s">
        <v>34</v>
      </c>
      <c r="E51" s="8">
        <v>5.0000000000000001E-3</v>
      </c>
      <c r="F51" s="9"/>
      <c r="G51" s="9"/>
      <c r="H51" s="10">
        <f t="shared" si="3"/>
        <v>0</v>
      </c>
      <c r="I51" s="13" t="s">
        <v>84</v>
      </c>
      <c r="K51" s="2"/>
    </row>
    <row r="52" spans="1:11" ht="39" customHeight="1" x14ac:dyDescent="0.15">
      <c r="A52" s="6">
        <v>12</v>
      </c>
      <c r="B52" s="7" t="s">
        <v>85</v>
      </c>
      <c r="C52" s="20" t="s">
        <v>83</v>
      </c>
      <c r="D52" s="22" t="s">
        <v>34</v>
      </c>
      <c r="E52" s="8">
        <v>5.0000000000000001E-3</v>
      </c>
      <c r="F52" s="9"/>
      <c r="G52" s="9"/>
      <c r="H52" s="10">
        <f t="shared" si="3"/>
        <v>0</v>
      </c>
      <c r="I52" s="13" t="s">
        <v>84</v>
      </c>
      <c r="K52" s="2"/>
    </row>
    <row r="53" spans="1:11" ht="24.95" customHeight="1" x14ac:dyDescent="0.15">
      <c r="A53" s="6">
        <v>13</v>
      </c>
      <c r="B53" s="7" t="s">
        <v>86</v>
      </c>
      <c r="C53" s="20" t="s">
        <v>87</v>
      </c>
      <c r="D53" s="22" t="s">
        <v>34</v>
      </c>
      <c r="E53" s="8">
        <v>5.0000000000000001E-3</v>
      </c>
      <c r="F53" s="9"/>
      <c r="G53" s="9"/>
      <c r="H53" s="10">
        <f t="shared" si="3"/>
        <v>0</v>
      </c>
      <c r="I53" s="13" t="s">
        <v>88</v>
      </c>
      <c r="K53" s="2"/>
    </row>
    <row r="54" spans="1:11" ht="36" customHeight="1" x14ac:dyDescent="0.15">
      <c r="A54" s="6">
        <v>14</v>
      </c>
      <c r="B54" s="7" t="s">
        <v>89</v>
      </c>
      <c r="C54" s="20" t="s">
        <v>87</v>
      </c>
      <c r="D54" s="22" t="s">
        <v>34</v>
      </c>
      <c r="E54" s="8">
        <v>5.0000000000000001E-3</v>
      </c>
      <c r="F54" s="9"/>
      <c r="G54" s="9"/>
      <c r="H54" s="10">
        <f t="shared" si="3"/>
        <v>0</v>
      </c>
      <c r="I54" s="13" t="s">
        <v>88</v>
      </c>
      <c r="K54" s="2"/>
    </row>
    <row r="55" spans="1:11" ht="24.95" customHeight="1" x14ac:dyDescent="0.15">
      <c r="A55" s="6">
        <v>15</v>
      </c>
      <c r="B55" s="7" t="s">
        <v>90</v>
      </c>
      <c r="C55" s="20" t="s">
        <v>91</v>
      </c>
      <c r="D55" s="22" t="s">
        <v>34</v>
      </c>
      <c r="E55" s="8">
        <v>5.0000000000000001E-3</v>
      </c>
      <c r="F55" s="9"/>
      <c r="G55" s="9"/>
      <c r="H55" s="10">
        <f t="shared" si="3"/>
        <v>0</v>
      </c>
      <c r="I55" s="13" t="s">
        <v>88</v>
      </c>
      <c r="K55" s="2"/>
    </row>
    <row r="56" spans="1:11" ht="24.95" customHeight="1" x14ac:dyDescent="0.15">
      <c r="A56" s="6">
        <v>16</v>
      </c>
      <c r="B56" s="7" t="s">
        <v>92</v>
      </c>
      <c r="C56" s="20" t="s">
        <v>83</v>
      </c>
      <c r="D56" s="22" t="s">
        <v>34</v>
      </c>
      <c r="E56" s="8">
        <v>5.0000000000000001E-3</v>
      </c>
      <c r="F56" s="9"/>
      <c r="G56" s="9"/>
      <c r="H56" s="10">
        <f t="shared" si="3"/>
        <v>0</v>
      </c>
      <c r="I56" s="13" t="s">
        <v>88</v>
      </c>
      <c r="K56" s="2"/>
    </row>
    <row r="57" spans="1:11" ht="24.95" customHeight="1" x14ac:dyDescent="0.15">
      <c r="A57" s="6">
        <v>17</v>
      </c>
      <c r="B57" s="7" t="s">
        <v>93</v>
      </c>
      <c r="C57" s="20" t="s">
        <v>94</v>
      </c>
      <c r="D57" s="22" t="s">
        <v>34</v>
      </c>
      <c r="E57" s="8">
        <v>5.0000000000000001E-3</v>
      </c>
      <c r="F57" s="9"/>
      <c r="G57" s="9"/>
      <c r="H57" s="10">
        <f t="shared" si="3"/>
        <v>0</v>
      </c>
      <c r="I57" s="13" t="s">
        <v>95</v>
      </c>
      <c r="K57" s="2"/>
    </row>
    <row r="58" spans="1:11" ht="24.95" customHeight="1" x14ac:dyDescent="0.15">
      <c r="A58" s="6">
        <v>18</v>
      </c>
      <c r="B58" s="7" t="s">
        <v>96</v>
      </c>
      <c r="C58" s="20" t="s">
        <v>94</v>
      </c>
      <c r="D58" s="22" t="s">
        <v>34</v>
      </c>
      <c r="E58" s="8">
        <v>5.0000000000000001E-3</v>
      </c>
      <c r="F58" s="9"/>
      <c r="G58" s="9"/>
      <c r="H58" s="10">
        <f t="shared" si="3"/>
        <v>0</v>
      </c>
      <c r="I58" s="13" t="s">
        <v>95</v>
      </c>
      <c r="K58" s="2"/>
    </row>
    <row r="59" spans="1:11" ht="24.95" customHeight="1" x14ac:dyDescent="0.15">
      <c r="A59" s="6">
        <v>19</v>
      </c>
      <c r="B59" s="7" t="s">
        <v>97</v>
      </c>
      <c r="C59" s="20" t="s">
        <v>94</v>
      </c>
      <c r="D59" s="22" t="s">
        <v>34</v>
      </c>
      <c r="E59" s="8">
        <v>5.0000000000000001E-3</v>
      </c>
      <c r="F59" s="9"/>
      <c r="G59" s="9"/>
      <c r="H59" s="10">
        <f t="shared" si="3"/>
        <v>0</v>
      </c>
      <c r="I59" s="13" t="s">
        <v>95</v>
      </c>
      <c r="K59" s="2"/>
    </row>
    <row r="60" spans="1:11" ht="24.95" customHeight="1" x14ac:dyDescent="0.15">
      <c r="A60" s="6">
        <v>20</v>
      </c>
      <c r="B60" s="7" t="s">
        <v>98</v>
      </c>
      <c r="C60" s="20" t="s">
        <v>99</v>
      </c>
      <c r="D60" s="22" t="s">
        <v>34</v>
      </c>
      <c r="E60" s="8">
        <v>5.0000000000000001E-3</v>
      </c>
      <c r="F60" s="9"/>
      <c r="G60" s="9"/>
      <c r="H60" s="10">
        <f t="shared" si="3"/>
        <v>0</v>
      </c>
      <c r="I60" s="13" t="s">
        <v>95</v>
      </c>
      <c r="K60" s="2"/>
    </row>
    <row r="61" spans="1:11" ht="38.1" customHeight="1" x14ac:dyDescent="0.15">
      <c r="A61" s="6">
        <v>21</v>
      </c>
      <c r="B61" s="7" t="s">
        <v>100</v>
      </c>
      <c r="C61" s="20" t="s">
        <v>99</v>
      </c>
      <c r="D61" s="22" t="s">
        <v>34</v>
      </c>
      <c r="E61" s="8">
        <v>5.0000000000000001E-3</v>
      </c>
      <c r="F61" s="9"/>
      <c r="G61" s="9"/>
      <c r="H61" s="10">
        <f t="shared" si="3"/>
        <v>0</v>
      </c>
      <c r="I61" s="13" t="s">
        <v>95</v>
      </c>
      <c r="K61" s="2"/>
    </row>
    <row r="62" spans="1:11" ht="24.95" customHeight="1" x14ac:dyDescent="0.15">
      <c r="A62" s="6">
        <v>22</v>
      </c>
      <c r="B62" s="7" t="s">
        <v>101</v>
      </c>
      <c r="C62" s="20" t="s">
        <v>99</v>
      </c>
      <c r="D62" s="22" t="s">
        <v>34</v>
      </c>
      <c r="E62" s="8">
        <v>5.0000000000000001E-3</v>
      </c>
      <c r="F62" s="9"/>
      <c r="G62" s="9"/>
      <c r="H62" s="10">
        <f t="shared" si="3"/>
        <v>0</v>
      </c>
      <c r="I62" s="13" t="s">
        <v>95</v>
      </c>
      <c r="K62" s="2"/>
    </row>
    <row r="63" spans="1:11" ht="24.95" customHeight="1" x14ac:dyDescent="0.15">
      <c r="A63" s="6">
        <v>23</v>
      </c>
      <c r="B63" s="7" t="s">
        <v>102</v>
      </c>
      <c r="C63" s="20" t="s">
        <v>83</v>
      </c>
      <c r="D63" s="22" t="s">
        <v>34</v>
      </c>
      <c r="E63" s="8">
        <v>5.0000000000000001E-3</v>
      </c>
      <c r="F63" s="9"/>
      <c r="G63" s="9"/>
      <c r="H63" s="10">
        <f t="shared" si="3"/>
        <v>0</v>
      </c>
      <c r="I63" s="13" t="s">
        <v>95</v>
      </c>
      <c r="K63" s="2"/>
    </row>
    <row r="64" spans="1:11" ht="24.95" customHeight="1" x14ac:dyDescent="0.15">
      <c r="A64" s="6">
        <v>24</v>
      </c>
      <c r="B64" s="7" t="s">
        <v>103</v>
      </c>
      <c r="C64" s="20" t="s">
        <v>104</v>
      </c>
      <c r="D64" s="22" t="s">
        <v>34</v>
      </c>
      <c r="E64" s="8">
        <v>5.0000000000000001E-3</v>
      </c>
      <c r="F64" s="9"/>
      <c r="G64" s="9"/>
      <c r="H64" s="10">
        <f t="shared" si="3"/>
        <v>0</v>
      </c>
      <c r="I64" s="13" t="s">
        <v>95</v>
      </c>
      <c r="K64" s="2"/>
    </row>
    <row r="65" spans="1:11" ht="24.95" customHeight="1" x14ac:dyDescent="0.15">
      <c r="A65" s="14"/>
      <c r="B65" s="23" t="s">
        <v>105</v>
      </c>
      <c r="C65" s="23"/>
      <c r="D65" s="4"/>
      <c r="E65" s="4"/>
      <c r="F65" s="4"/>
      <c r="G65" s="4"/>
      <c r="H65" s="5"/>
      <c r="I65" s="12"/>
      <c r="K65" s="2"/>
    </row>
    <row r="66" spans="1:11" ht="24.95" customHeight="1" x14ac:dyDescent="0.15">
      <c r="A66" s="6">
        <v>1</v>
      </c>
      <c r="B66" s="7" t="s">
        <v>106</v>
      </c>
      <c r="C66" s="20" t="s">
        <v>107</v>
      </c>
      <c r="D66" s="22" t="s">
        <v>34</v>
      </c>
      <c r="E66" s="11">
        <v>0.01</v>
      </c>
      <c r="F66" s="9"/>
      <c r="G66" s="9"/>
      <c r="H66" s="10">
        <f t="shared" ref="H66:H76" si="4">(F66+G66)*E66</f>
        <v>0</v>
      </c>
      <c r="I66" s="13" t="s">
        <v>17</v>
      </c>
      <c r="K66" s="2"/>
    </row>
    <row r="67" spans="1:11" ht="24.95" customHeight="1" x14ac:dyDescent="0.15">
      <c r="A67" s="6">
        <v>2</v>
      </c>
      <c r="B67" s="7" t="s">
        <v>108</v>
      </c>
      <c r="C67" s="20" t="s">
        <v>107</v>
      </c>
      <c r="D67" s="22" t="s">
        <v>34</v>
      </c>
      <c r="E67" s="11">
        <v>0.01</v>
      </c>
      <c r="F67" s="9"/>
      <c r="G67" s="9"/>
      <c r="H67" s="10">
        <f t="shared" si="4"/>
        <v>0</v>
      </c>
      <c r="I67" s="13" t="s">
        <v>17</v>
      </c>
      <c r="K67" s="2"/>
    </row>
    <row r="68" spans="1:11" ht="24.95" customHeight="1" x14ac:dyDescent="0.15">
      <c r="A68" s="6">
        <v>3</v>
      </c>
      <c r="B68" s="7" t="s">
        <v>109</v>
      </c>
      <c r="C68" s="20" t="s">
        <v>107</v>
      </c>
      <c r="D68" s="22" t="s">
        <v>34</v>
      </c>
      <c r="E68" s="11">
        <v>0.01</v>
      </c>
      <c r="F68" s="9"/>
      <c r="G68" s="9"/>
      <c r="H68" s="10">
        <f t="shared" si="4"/>
        <v>0</v>
      </c>
      <c r="I68" s="13" t="s">
        <v>17</v>
      </c>
      <c r="K68" s="2"/>
    </row>
    <row r="69" spans="1:11" ht="24.95" customHeight="1" x14ac:dyDescent="0.15">
      <c r="A69" s="6">
        <v>4</v>
      </c>
      <c r="B69" s="7" t="s">
        <v>110</v>
      </c>
      <c r="C69" s="20" t="s">
        <v>107</v>
      </c>
      <c r="D69" s="22" t="s">
        <v>34</v>
      </c>
      <c r="E69" s="11">
        <v>0.01</v>
      </c>
      <c r="F69" s="9"/>
      <c r="G69" s="9"/>
      <c r="H69" s="10">
        <f t="shared" si="4"/>
        <v>0</v>
      </c>
      <c r="I69" s="13" t="s">
        <v>17</v>
      </c>
      <c r="K69" s="2"/>
    </row>
    <row r="70" spans="1:11" ht="24.95" customHeight="1" x14ac:dyDescent="0.15">
      <c r="A70" s="6">
        <v>5</v>
      </c>
      <c r="B70" s="7" t="s">
        <v>111</v>
      </c>
      <c r="C70" s="20" t="s">
        <v>107</v>
      </c>
      <c r="D70" s="22" t="s">
        <v>34</v>
      </c>
      <c r="E70" s="11">
        <v>0.01</v>
      </c>
      <c r="F70" s="9"/>
      <c r="G70" s="9"/>
      <c r="H70" s="10">
        <f t="shared" si="4"/>
        <v>0</v>
      </c>
      <c r="I70" s="13" t="s">
        <v>17</v>
      </c>
      <c r="K70" s="2"/>
    </row>
    <row r="71" spans="1:11" ht="24.95" customHeight="1" x14ac:dyDescent="0.15">
      <c r="A71" s="6">
        <v>6</v>
      </c>
      <c r="B71" s="7" t="s">
        <v>112</v>
      </c>
      <c r="C71" s="20" t="s">
        <v>113</v>
      </c>
      <c r="D71" s="22" t="s">
        <v>34</v>
      </c>
      <c r="E71" s="11">
        <v>0.01</v>
      </c>
      <c r="F71" s="9"/>
      <c r="G71" s="9"/>
      <c r="H71" s="10">
        <f t="shared" si="4"/>
        <v>0</v>
      </c>
      <c r="I71" s="13" t="s">
        <v>17</v>
      </c>
      <c r="K71" s="2"/>
    </row>
    <row r="72" spans="1:11" ht="36" customHeight="1" x14ac:dyDescent="0.15">
      <c r="A72" s="6">
        <v>7</v>
      </c>
      <c r="B72" s="7" t="s">
        <v>114</v>
      </c>
      <c r="C72" s="20" t="s">
        <v>113</v>
      </c>
      <c r="D72" s="22" t="s">
        <v>34</v>
      </c>
      <c r="E72" s="11">
        <v>0.01</v>
      </c>
      <c r="F72" s="9"/>
      <c r="G72" s="9"/>
      <c r="H72" s="10">
        <f t="shared" si="4"/>
        <v>0</v>
      </c>
      <c r="I72" s="13" t="s">
        <v>17</v>
      </c>
      <c r="K72" s="2"/>
    </row>
    <row r="73" spans="1:11" ht="39" customHeight="1" x14ac:dyDescent="0.15">
      <c r="A73" s="6">
        <v>8</v>
      </c>
      <c r="B73" s="7" t="s">
        <v>115</v>
      </c>
      <c r="C73" s="20" t="s">
        <v>113</v>
      </c>
      <c r="D73" s="22" t="s">
        <v>34</v>
      </c>
      <c r="E73" s="11">
        <v>0.01</v>
      </c>
      <c r="F73" s="9"/>
      <c r="G73" s="9"/>
      <c r="H73" s="10">
        <f t="shared" si="4"/>
        <v>0</v>
      </c>
      <c r="I73" s="13" t="s">
        <v>17</v>
      </c>
      <c r="K73" s="2"/>
    </row>
    <row r="74" spans="1:11" ht="35.1" customHeight="1" x14ac:dyDescent="0.15">
      <c r="A74" s="6">
        <v>9</v>
      </c>
      <c r="B74" s="7" t="s">
        <v>116</v>
      </c>
      <c r="C74" s="20" t="s">
        <v>113</v>
      </c>
      <c r="D74" s="22" t="s">
        <v>34</v>
      </c>
      <c r="E74" s="11">
        <v>0.01</v>
      </c>
      <c r="F74" s="9"/>
      <c r="G74" s="9"/>
      <c r="H74" s="10">
        <f t="shared" si="4"/>
        <v>0</v>
      </c>
      <c r="I74" s="13" t="s">
        <v>17</v>
      </c>
      <c r="K74" s="2"/>
    </row>
    <row r="75" spans="1:11" ht="24.95" customHeight="1" x14ac:dyDescent="0.15">
      <c r="A75" s="6">
        <v>10</v>
      </c>
      <c r="B75" s="7" t="s">
        <v>117</v>
      </c>
      <c r="C75" s="20" t="s">
        <v>44</v>
      </c>
      <c r="D75" s="22" t="s">
        <v>34</v>
      </c>
      <c r="E75" s="11">
        <v>0.01</v>
      </c>
      <c r="F75" s="9"/>
      <c r="G75" s="9"/>
      <c r="H75" s="10">
        <f t="shared" si="4"/>
        <v>0</v>
      </c>
      <c r="I75" s="13" t="s">
        <v>17</v>
      </c>
      <c r="K75" s="2"/>
    </row>
    <row r="76" spans="1:11" ht="24.95" customHeight="1" x14ac:dyDescent="0.15">
      <c r="A76" s="6">
        <v>11</v>
      </c>
      <c r="B76" s="7" t="s">
        <v>118</v>
      </c>
      <c r="C76" s="20" t="s">
        <v>113</v>
      </c>
      <c r="D76" s="22" t="s">
        <v>34</v>
      </c>
      <c r="E76" s="11">
        <v>0.01</v>
      </c>
      <c r="F76" s="9"/>
      <c r="G76" s="9"/>
      <c r="H76" s="10">
        <f t="shared" si="4"/>
        <v>0</v>
      </c>
      <c r="I76" s="13" t="s">
        <v>17</v>
      </c>
      <c r="K76" s="2"/>
    </row>
    <row r="77" spans="1:11" ht="24.95" customHeight="1" x14ac:dyDescent="0.15">
      <c r="A77" s="14"/>
      <c r="B77" s="23" t="s">
        <v>119</v>
      </c>
      <c r="C77" s="23"/>
      <c r="D77" s="23"/>
      <c r="E77" s="4"/>
      <c r="F77" s="4"/>
      <c r="G77" s="4"/>
      <c r="H77" s="5"/>
      <c r="I77" s="12"/>
      <c r="K77" s="2"/>
    </row>
    <row r="78" spans="1:11" ht="24.95" customHeight="1" x14ac:dyDescent="0.15">
      <c r="A78" s="6">
        <v>1</v>
      </c>
      <c r="B78" s="7" t="s">
        <v>120</v>
      </c>
      <c r="C78" s="20" t="s">
        <v>121</v>
      </c>
      <c r="D78" s="22" t="s">
        <v>34</v>
      </c>
      <c r="E78" s="11">
        <v>0.02</v>
      </c>
      <c r="F78" s="9"/>
      <c r="G78" s="9"/>
      <c r="H78" s="10">
        <f t="shared" ref="H78:H82" si="5">(F78+G78)*E78</f>
        <v>0</v>
      </c>
      <c r="I78" s="13" t="s">
        <v>122</v>
      </c>
      <c r="K78" s="2"/>
    </row>
    <row r="79" spans="1:11" ht="24.95" customHeight="1" x14ac:dyDescent="0.15">
      <c r="A79" s="6">
        <v>2</v>
      </c>
      <c r="B79" s="7" t="s">
        <v>123</v>
      </c>
      <c r="C79" s="20" t="s">
        <v>121</v>
      </c>
      <c r="D79" s="22" t="s">
        <v>34</v>
      </c>
      <c r="E79" s="11">
        <v>0.02</v>
      </c>
      <c r="F79" s="9"/>
      <c r="G79" s="9"/>
      <c r="H79" s="10">
        <f t="shared" si="5"/>
        <v>0</v>
      </c>
      <c r="I79" s="13" t="s">
        <v>124</v>
      </c>
      <c r="K79" s="2"/>
    </row>
    <row r="80" spans="1:11" ht="24.95" customHeight="1" x14ac:dyDescent="0.15">
      <c r="A80" s="6">
        <v>3</v>
      </c>
      <c r="B80" s="7" t="s">
        <v>125</v>
      </c>
      <c r="C80" s="20" t="s">
        <v>126</v>
      </c>
      <c r="D80" s="22" t="s">
        <v>34</v>
      </c>
      <c r="E80" s="11">
        <v>0.02</v>
      </c>
      <c r="F80" s="9"/>
      <c r="G80" s="9"/>
      <c r="H80" s="10">
        <f t="shared" si="5"/>
        <v>0</v>
      </c>
      <c r="I80" s="13" t="s">
        <v>17</v>
      </c>
      <c r="K80" s="2"/>
    </row>
    <row r="81" spans="1:11" ht="33.950000000000003" customHeight="1" x14ac:dyDescent="0.15">
      <c r="A81" s="6">
        <v>4</v>
      </c>
      <c r="B81" s="7" t="s">
        <v>127</v>
      </c>
      <c r="C81" s="20" t="s">
        <v>128</v>
      </c>
      <c r="D81" s="22" t="s">
        <v>34</v>
      </c>
      <c r="E81" s="11">
        <v>0.02</v>
      </c>
      <c r="F81" s="9"/>
      <c r="G81" s="9"/>
      <c r="H81" s="10">
        <f t="shared" si="5"/>
        <v>0</v>
      </c>
      <c r="I81" s="13" t="s">
        <v>124</v>
      </c>
      <c r="K81" s="2"/>
    </row>
    <row r="82" spans="1:11" ht="24.95" customHeight="1" x14ac:dyDescent="0.15">
      <c r="A82" s="6">
        <v>5</v>
      </c>
      <c r="B82" s="7" t="s">
        <v>129</v>
      </c>
      <c r="C82" s="20" t="s">
        <v>128</v>
      </c>
      <c r="D82" s="22" t="s">
        <v>34</v>
      </c>
      <c r="E82" s="11">
        <v>0.02</v>
      </c>
      <c r="F82" s="9"/>
      <c r="G82" s="9"/>
      <c r="H82" s="10">
        <f t="shared" si="5"/>
        <v>0</v>
      </c>
      <c r="I82" s="13" t="s">
        <v>124</v>
      </c>
      <c r="K82" s="2"/>
    </row>
    <row r="83" spans="1:11" ht="24.95" customHeight="1" x14ac:dyDescent="0.15">
      <c r="A83" s="14"/>
      <c r="B83" s="23" t="s">
        <v>130</v>
      </c>
      <c r="C83" s="23"/>
      <c r="D83" s="23"/>
      <c r="E83" s="4"/>
      <c r="F83" s="4"/>
      <c r="G83" s="4"/>
      <c r="H83" s="5"/>
      <c r="I83" s="12"/>
      <c r="K83" s="2"/>
    </row>
    <row r="84" spans="1:11" ht="24.95" customHeight="1" x14ac:dyDescent="0.15">
      <c r="A84" s="6">
        <v>1</v>
      </c>
      <c r="B84" s="7" t="s">
        <v>131</v>
      </c>
      <c r="C84" s="20" t="s">
        <v>132</v>
      </c>
      <c r="D84" s="22" t="s">
        <v>34</v>
      </c>
      <c r="E84" s="8">
        <v>2E-3</v>
      </c>
      <c r="F84" s="9"/>
      <c r="G84" s="9"/>
      <c r="H84" s="10">
        <f t="shared" ref="H84:H94" si="6">(F84+G84)*E84</f>
        <v>0</v>
      </c>
      <c r="I84" s="13" t="s">
        <v>17</v>
      </c>
      <c r="K84" s="2"/>
    </row>
    <row r="85" spans="1:11" ht="24.95" customHeight="1" x14ac:dyDescent="0.15">
      <c r="A85" s="6">
        <v>2</v>
      </c>
      <c r="B85" s="7" t="s">
        <v>133</v>
      </c>
      <c r="C85" s="20" t="s">
        <v>134</v>
      </c>
      <c r="D85" s="22" t="s">
        <v>34</v>
      </c>
      <c r="E85" s="8">
        <v>2E-3</v>
      </c>
      <c r="F85" s="9"/>
      <c r="G85" s="9"/>
      <c r="H85" s="10">
        <f t="shared" si="6"/>
        <v>0</v>
      </c>
      <c r="I85" s="13" t="s">
        <v>17</v>
      </c>
      <c r="K85" s="2"/>
    </row>
    <row r="86" spans="1:11" ht="24.95" customHeight="1" x14ac:dyDescent="0.15">
      <c r="A86" s="6">
        <v>3</v>
      </c>
      <c r="B86" s="7" t="s">
        <v>135</v>
      </c>
      <c r="C86" s="20" t="s">
        <v>132</v>
      </c>
      <c r="D86" s="22" t="s">
        <v>34</v>
      </c>
      <c r="E86" s="8">
        <v>2E-3</v>
      </c>
      <c r="F86" s="9"/>
      <c r="G86" s="9"/>
      <c r="H86" s="10">
        <f t="shared" si="6"/>
        <v>0</v>
      </c>
      <c r="I86" s="13" t="s">
        <v>17</v>
      </c>
      <c r="K86" s="2"/>
    </row>
    <row r="87" spans="1:11" ht="24.95" customHeight="1" x14ac:dyDescent="0.15">
      <c r="A87" s="6">
        <v>4</v>
      </c>
      <c r="B87" s="7" t="s">
        <v>136</v>
      </c>
      <c r="C87" s="20" t="s">
        <v>137</v>
      </c>
      <c r="D87" s="22" t="s">
        <v>34</v>
      </c>
      <c r="E87" s="8">
        <v>2E-3</v>
      </c>
      <c r="F87" s="9"/>
      <c r="G87" s="9"/>
      <c r="H87" s="10">
        <f t="shared" si="6"/>
        <v>0</v>
      </c>
      <c r="I87" s="13" t="s">
        <v>17</v>
      </c>
      <c r="K87" s="2"/>
    </row>
    <row r="88" spans="1:11" ht="24.95" customHeight="1" x14ac:dyDescent="0.15">
      <c r="A88" s="6">
        <v>5</v>
      </c>
      <c r="B88" s="7" t="s">
        <v>138</v>
      </c>
      <c r="C88" s="20" t="s">
        <v>134</v>
      </c>
      <c r="D88" s="22" t="s">
        <v>34</v>
      </c>
      <c r="E88" s="8">
        <v>2E-3</v>
      </c>
      <c r="F88" s="9"/>
      <c r="G88" s="9"/>
      <c r="H88" s="10">
        <f t="shared" si="6"/>
        <v>0</v>
      </c>
      <c r="I88" s="13" t="s">
        <v>17</v>
      </c>
      <c r="K88" s="2"/>
    </row>
    <row r="89" spans="1:11" ht="24.95" customHeight="1" x14ac:dyDescent="0.15">
      <c r="A89" s="6">
        <v>6</v>
      </c>
      <c r="B89" s="7" t="s">
        <v>139</v>
      </c>
      <c r="C89" s="20" t="s">
        <v>137</v>
      </c>
      <c r="D89" s="22" t="s">
        <v>34</v>
      </c>
      <c r="E89" s="8">
        <v>2E-3</v>
      </c>
      <c r="F89" s="9"/>
      <c r="G89" s="9"/>
      <c r="H89" s="10">
        <f t="shared" si="6"/>
        <v>0</v>
      </c>
      <c r="I89" s="13" t="s">
        <v>17</v>
      </c>
      <c r="K89" s="2"/>
    </row>
    <row r="90" spans="1:11" ht="24.95" customHeight="1" x14ac:dyDescent="0.15">
      <c r="A90" s="6">
        <v>7</v>
      </c>
      <c r="B90" s="7" t="s">
        <v>140</v>
      </c>
      <c r="C90" s="20" t="s">
        <v>137</v>
      </c>
      <c r="D90" s="22" t="s">
        <v>34</v>
      </c>
      <c r="E90" s="8">
        <v>2E-3</v>
      </c>
      <c r="F90" s="9"/>
      <c r="G90" s="9"/>
      <c r="H90" s="10">
        <f t="shared" si="6"/>
        <v>0</v>
      </c>
      <c r="I90" s="13" t="s">
        <v>17</v>
      </c>
      <c r="K90" s="2"/>
    </row>
    <row r="91" spans="1:11" ht="24.95" customHeight="1" x14ac:dyDescent="0.15">
      <c r="A91" s="6">
        <v>8</v>
      </c>
      <c r="B91" s="7" t="s">
        <v>141</v>
      </c>
      <c r="C91" s="20" t="s">
        <v>83</v>
      </c>
      <c r="D91" s="22" t="s">
        <v>34</v>
      </c>
      <c r="E91" s="8">
        <v>2E-3</v>
      </c>
      <c r="F91" s="9"/>
      <c r="G91" s="9"/>
      <c r="H91" s="10">
        <f t="shared" si="6"/>
        <v>0</v>
      </c>
      <c r="I91" s="13" t="s">
        <v>142</v>
      </c>
      <c r="K91" s="2"/>
    </row>
    <row r="92" spans="1:11" ht="24.95" customHeight="1" x14ac:dyDescent="0.15">
      <c r="A92" s="6">
        <v>9</v>
      </c>
      <c r="B92" s="7" t="s">
        <v>143</v>
      </c>
      <c r="C92" s="20" t="s">
        <v>91</v>
      </c>
      <c r="D92" s="22" t="s">
        <v>34</v>
      </c>
      <c r="E92" s="8">
        <v>2E-3</v>
      </c>
      <c r="F92" s="9"/>
      <c r="G92" s="9"/>
      <c r="H92" s="10">
        <f t="shared" si="6"/>
        <v>0</v>
      </c>
      <c r="I92" s="13"/>
      <c r="K92" s="2"/>
    </row>
    <row r="93" spans="1:11" ht="24.95" customHeight="1" x14ac:dyDescent="0.15">
      <c r="A93" s="6">
        <v>10</v>
      </c>
      <c r="B93" s="7" t="s">
        <v>144</v>
      </c>
      <c r="C93" s="20" t="s">
        <v>145</v>
      </c>
      <c r="D93" s="22" t="s">
        <v>34</v>
      </c>
      <c r="E93" s="8">
        <v>2E-3</v>
      </c>
      <c r="F93" s="9"/>
      <c r="G93" s="9"/>
      <c r="H93" s="10">
        <f t="shared" si="6"/>
        <v>0</v>
      </c>
      <c r="I93" s="13" t="s">
        <v>142</v>
      </c>
      <c r="K93" s="2"/>
    </row>
    <row r="94" spans="1:11" ht="24.95" customHeight="1" x14ac:dyDescent="0.15">
      <c r="A94" s="6">
        <v>11</v>
      </c>
      <c r="B94" s="7" t="s">
        <v>146</v>
      </c>
      <c r="C94" s="20" t="s">
        <v>12</v>
      </c>
      <c r="D94" s="22" t="s">
        <v>34</v>
      </c>
      <c r="E94" s="8">
        <v>2E-3</v>
      </c>
      <c r="F94" s="9"/>
      <c r="G94" s="9"/>
      <c r="H94" s="10">
        <f t="shared" si="6"/>
        <v>0</v>
      </c>
      <c r="I94" s="13" t="s">
        <v>62</v>
      </c>
      <c r="K94" s="2"/>
    </row>
    <row r="95" spans="1:11" ht="24.95" customHeight="1" x14ac:dyDescent="0.15">
      <c r="A95" s="14"/>
      <c r="B95" s="23" t="s">
        <v>147</v>
      </c>
      <c r="C95" s="23"/>
      <c r="D95" s="23"/>
      <c r="E95" s="4"/>
      <c r="F95" s="4"/>
      <c r="G95" s="4"/>
      <c r="H95" s="5"/>
      <c r="I95" s="12"/>
      <c r="K95" s="2"/>
    </row>
    <row r="96" spans="1:11" ht="24.95" customHeight="1" x14ac:dyDescent="0.15">
      <c r="A96" s="6">
        <v>1</v>
      </c>
      <c r="B96" s="7" t="s">
        <v>148</v>
      </c>
      <c r="C96" s="20" t="s">
        <v>149</v>
      </c>
      <c r="D96" s="22" t="s">
        <v>34</v>
      </c>
      <c r="E96" s="8">
        <v>5.0000000000000001E-3</v>
      </c>
      <c r="F96" s="9"/>
      <c r="G96" s="9"/>
      <c r="H96" s="10">
        <f t="shared" ref="H96:H127" si="7">(F96+G96)*E96</f>
        <v>0</v>
      </c>
      <c r="I96" s="13" t="s">
        <v>142</v>
      </c>
      <c r="K96" s="2"/>
    </row>
    <row r="97" spans="1:11" ht="24.95" customHeight="1" x14ac:dyDescent="0.15">
      <c r="A97" s="6">
        <v>2</v>
      </c>
      <c r="B97" s="7" t="s">
        <v>150</v>
      </c>
      <c r="C97" s="20" t="s">
        <v>149</v>
      </c>
      <c r="D97" s="22" t="s">
        <v>34</v>
      </c>
      <c r="E97" s="8">
        <v>5.0000000000000001E-3</v>
      </c>
      <c r="F97" s="9"/>
      <c r="G97" s="9"/>
      <c r="H97" s="10">
        <f t="shared" si="7"/>
        <v>0</v>
      </c>
      <c r="I97" s="13" t="s">
        <v>142</v>
      </c>
      <c r="K97" s="2"/>
    </row>
    <row r="98" spans="1:11" ht="24.95" customHeight="1" x14ac:dyDescent="0.15">
      <c r="A98" s="6">
        <v>3</v>
      </c>
      <c r="B98" s="7" t="s">
        <v>151</v>
      </c>
      <c r="C98" s="20" t="s">
        <v>149</v>
      </c>
      <c r="D98" s="22" t="s">
        <v>34</v>
      </c>
      <c r="E98" s="8">
        <v>5.0000000000000001E-3</v>
      </c>
      <c r="F98" s="9"/>
      <c r="G98" s="9"/>
      <c r="H98" s="10">
        <f t="shared" si="7"/>
        <v>0</v>
      </c>
      <c r="I98" s="13" t="s">
        <v>142</v>
      </c>
      <c r="K98" s="2"/>
    </row>
    <row r="99" spans="1:11" ht="24.95" customHeight="1" x14ac:dyDescent="0.15">
      <c r="A99" s="6">
        <v>4</v>
      </c>
      <c r="B99" s="7" t="s">
        <v>152</v>
      </c>
      <c r="C99" s="20" t="s">
        <v>149</v>
      </c>
      <c r="D99" s="22" t="s">
        <v>34</v>
      </c>
      <c r="E99" s="8">
        <v>5.0000000000000001E-3</v>
      </c>
      <c r="F99" s="9"/>
      <c r="G99" s="9"/>
      <c r="H99" s="10">
        <f t="shared" si="7"/>
        <v>0</v>
      </c>
      <c r="I99" s="13" t="s">
        <v>142</v>
      </c>
      <c r="K99" s="2"/>
    </row>
    <row r="100" spans="1:11" ht="24.95" customHeight="1" x14ac:dyDescent="0.15">
      <c r="A100" s="6">
        <v>5</v>
      </c>
      <c r="B100" s="7" t="s">
        <v>153</v>
      </c>
      <c r="C100" s="20" t="s">
        <v>149</v>
      </c>
      <c r="D100" s="22" t="s">
        <v>34</v>
      </c>
      <c r="E100" s="8">
        <v>5.0000000000000001E-3</v>
      </c>
      <c r="F100" s="9"/>
      <c r="G100" s="9"/>
      <c r="H100" s="10">
        <f t="shared" si="7"/>
        <v>0</v>
      </c>
      <c r="I100" s="13" t="s">
        <v>142</v>
      </c>
      <c r="K100" s="2"/>
    </row>
    <row r="101" spans="1:11" ht="24.95" customHeight="1" x14ac:dyDescent="0.15">
      <c r="A101" s="6">
        <v>6</v>
      </c>
      <c r="B101" s="7" t="s">
        <v>154</v>
      </c>
      <c r="C101" s="20" t="s">
        <v>155</v>
      </c>
      <c r="D101" s="22" t="s">
        <v>34</v>
      </c>
      <c r="E101" s="8">
        <v>5.0000000000000001E-3</v>
      </c>
      <c r="F101" s="9"/>
      <c r="G101" s="9"/>
      <c r="H101" s="10">
        <f t="shared" si="7"/>
        <v>0</v>
      </c>
      <c r="I101" s="13" t="s">
        <v>142</v>
      </c>
      <c r="K101" s="2"/>
    </row>
    <row r="102" spans="1:11" ht="24.95" customHeight="1" x14ac:dyDescent="0.15">
      <c r="A102" s="6">
        <v>7</v>
      </c>
      <c r="B102" s="7" t="s">
        <v>156</v>
      </c>
      <c r="C102" s="20" t="s">
        <v>157</v>
      </c>
      <c r="D102" s="22" t="s">
        <v>34</v>
      </c>
      <c r="E102" s="8">
        <v>5.0000000000000001E-3</v>
      </c>
      <c r="F102" s="9"/>
      <c r="G102" s="9"/>
      <c r="H102" s="10">
        <f t="shared" si="7"/>
        <v>0</v>
      </c>
      <c r="I102" s="13" t="s">
        <v>142</v>
      </c>
      <c r="K102" s="2"/>
    </row>
    <row r="103" spans="1:11" ht="24.95" customHeight="1" x14ac:dyDescent="0.15">
      <c r="A103" s="6">
        <v>8</v>
      </c>
      <c r="B103" s="7" t="s">
        <v>158</v>
      </c>
      <c r="C103" s="20" t="s">
        <v>113</v>
      </c>
      <c r="D103" s="22" t="s">
        <v>34</v>
      </c>
      <c r="E103" s="8">
        <v>5.0000000000000001E-3</v>
      </c>
      <c r="F103" s="9"/>
      <c r="G103" s="9"/>
      <c r="H103" s="10">
        <f t="shared" si="7"/>
        <v>0</v>
      </c>
      <c r="I103" s="13" t="s">
        <v>142</v>
      </c>
      <c r="K103" s="2"/>
    </row>
    <row r="104" spans="1:11" ht="24.95" customHeight="1" x14ac:dyDescent="0.15">
      <c r="A104" s="6">
        <v>9</v>
      </c>
      <c r="B104" s="7" t="s">
        <v>159</v>
      </c>
      <c r="C104" s="20" t="s">
        <v>99</v>
      </c>
      <c r="D104" s="22" t="s">
        <v>34</v>
      </c>
      <c r="E104" s="8">
        <v>5.0000000000000001E-3</v>
      </c>
      <c r="F104" s="9"/>
      <c r="G104" s="9"/>
      <c r="H104" s="10">
        <f t="shared" si="7"/>
        <v>0</v>
      </c>
      <c r="I104" s="13" t="s">
        <v>160</v>
      </c>
      <c r="K104" s="2"/>
    </row>
    <row r="105" spans="1:11" ht="24.95" customHeight="1" x14ac:dyDescent="0.15">
      <c r="A105" s="6">
        <v>10</v>
      </c>
      <c r="B105" s="7" t="s">
        <v>161</v>
      </c>
      <c r="C105" s="20" t="s">
        <v>99</v>
      </c>
      <c r="D105" s="22" t="s">
        <v>34</v>
      </c>
      <c r="E105" s="8">
        <v>4.0000000000000001E-3</v>
      </c>
      <c r="F105" s="9"/>
      <c r="G105" s="9"/>
      <c r="H105" s="10">
        <f t="shared" si="7"/>
        <v>0</v>
      </c>
      <c r="I105" s="13" t="s">
        <v>160</v>
      </c>
      <c r="K105" s="2"/>
    </row>
    <row r="106" spans="1:11" ht="24.95" customHeight="1" x14ac:dyDescent="0.15">
      <c r="A106" s="6">
        <v>11</v>
      </c>
      <c r="B106" s="7" t="s">
        <v>162</v>
      </c>
      <c r="C106" s="20" t="s">
        <v>163</v>
      </c>
      <c r="D106" s="22" t="s">
        <v>34</v>
      </c>
      <c r="E106" s="11">
        <v>0.01</v>
      </c>
      <c r="F106" s="9"/>
      <c r="G106" s="9"/>
      <c r="H106" s="10">
        <f t="shared" si="7"/>
        <v>0</v>
      </c>
      <c r="I106" s="13" t="s">
        <v>164</v>
      </c>
      <c r="K106" s="2"/>
    </row>
    <row r="107" spans="1:11" ht="24.95" customHeight="1" x14ac:dyDescent="0.15">
      <c r="A107" s="6">
        <v>12</v>
      </c>
      <c r="B107" s="7" t="s">
        <v>165</v>
      </c>
      <c r="C107" s="20" t="s">
        <v>166</v>
      </c>
      <c r="D107" s="22" t="s">
        <v>34</v>
      </c>
      <c r="E107" s="11">
        <v>0.01</v>
      </c>
      <c r="F107" s="9"/>
      <c r="G107" s="9"/>
      <c r="H107" s="10">
        <f t="shared" si="7"/>
        <v>0</v>
      </c>
      <c r="I107" s="13" t="s">
        <v>164</v>
      </c>
      <c r="K107" s="2"/>
    </row>
    <row r="108" spans="1:11" ht="36.950000000000003" customHeight="1" x14ac:dyDescent="0.15">
      <c r="A108" s="6">
        <v>13</v>
      </c>
      <c r="B108" s="7" t="s">
        <v>167</v>
      </c>
      <c r="C108" s="20" t="s">
        <v>168</v>
      </c>
      <c r="D108" s="22" t="s">
        <v>34</v>
      </c>
      <c r="E108" s="11">
        <v>0.01</v>
      </c>
      <c r="F108" s="9"/>
      <c r="G108" s="9"/>
      <c r="H108" s="10">
        <f t="shared" si="7"/>
        <v>0</v>
      </c>
      <c r="I108" s="13"/>
      <c r="K108" s="2"/>
    </row>
    <row r="109" spans="1:11" ht="24.95" customHeight="1" x14ac:dyDescent="0.15">
      <c r="A109" s="6">
        <v>14</v>
      </c>
      <c r="B109" s="7" t="s">
        <v>169</v>
      </c>
      <c r="C109" s="20" t="s">
        <v>170</v>
      </c>
      <c r="D109" s="22" t="s">
        <v>34</v>
      </c>
      <c r="E109" s="11">
        <v>0.01</v>
      </c>
      <c r="F109" s="9"/>
      <c r="G109" s="9"/>
      <c r="H109" s="10">
        <f t="shared" si="7"/>
        <v>0</v>
      </c>
      <c r="I109" s="13" t="s">
        <v>164</v>
      </c>
      <c r="K109" s="2"/>
    </row>
    <row r="110" spans="1:11" ht="36" customHeight="1" x14ac:dyDescent="0.15">
      <c r="A110" s="6">
        <v>15</v>
      </c>
      <c r="B110" s="7" t="s">
        <v>171</v>
      </c>
      <c r="C110" s="20" t="s">
        <v>172</v>
      </c>
      <c r="D110" s="22" t="s">
        <v>34</v>
      </c>
      <c r="E110" s="11">
        <v>0.01</v>
      </c>
      <c r="F110" s="9"/>
      <c r="G110" s="9"/>
      <c r="H110" s="10">
        <f t="shared" si="7"/>
        <v>0</v>
      </c>
      <c r="I110" s="13" t="s">
        <v>164</v>
      </c>
      <c r="K110" s="2"/>
    </row>
    <row r="111" spans="1:11" ht="24.95" customHeight="1" x14ac:dyDescent="0.15">
      <c r="A111" s="6">
        <v>16</v>
      </c>
      <c r="B111" s="7" t="s">
        <v>173</v>
      </c>
      <c r="C111" s="20" t="s">
        <v>174</v>
      </c>
      <c r="D111" s="22" t="s">
        <v>34</v>
      </c>
      <c r="E111" s="11">
        <v>0.01</v>
      </c>
      <c r="F111" s="9"/>
      <c r="G111" s="9"/>
      <c r="H111" s="10">
        <f t="shared" si="7"/>
        <v>0</v>
      </c>
      <c r="I111" s="13" t="s">
        <v>175</v>
      </c>
      <c r="K111" s="2"/>
    </row>
    <row r="112" spans="1:11" ht="24.95" customHeight="1" x14ac:dyDescent="0.15">
      <c r="A112" s="6">
        <v>17</v>
      </c>
      <c r="B112" s="7" t="s">
        <v>176</v>
      </c>
      <c r="C112" s="20" t="s">
        <v>177</v>
      </c>
      <c r="D112" s="22" t="s">
        <v>34</v>
      </c>
      <c r="E112" s="11">
        <v>0.01</v>
      </c>
      <c r="F112" s="9"/>
      <c r="G112" s="9"/>
      <c r="H112" s="10">
        <f t="shared" si="7"/>
        <v>0</v>
      </c>
      <c r="I112" s="13" t="s">
        <v>164</v>
      </c>
      <c r="K112" s="2"/>
    </row>
    <row r="113" spans="1:11" ht="24.95" customHeight="1" x14ac:dyDescent="0.15">
      <c r="A113" s="6">
        <v>18</v>
      </c>
      <c r="B113" s="7" t="s">
        <v>178</v>
      </c>
      <c r="C113" s="20" t="s">
        <v>170</v>
      </c>
      <c r="D113" s="22" t="s">
        <v>34</v>
      </c>
      <c r="E113" s="11">
        <v>0.01</v>
      </c>
      <c r="F113" s="9"/>
      <c r="G113" s="9"/>
      <c r="H113" s="10">
        <f t="shared" si="7"/>
        <v>0</v>
      </c>
      <c r="I113" s="13" t="s">
        <v>164</v>
      </c>
      <c r="K113" s="2"/>
    </row>
    <row r="114" spans="1:11" ht="24.95" customHeight="1" x14ac:dyDescent="0.15">
      <c r="A114" s="6">
        <v>19</v>
      </c>
      <c r="B114" s="7" t="s">
        <v>179</v>
      </c>
      <c r="C114" s="20" t="s">
        <v>170</v>
      </c>
      <c r="D114" s="22" t="s">
        <v>34</v>
      </c>
      <c r="E114" s="11">
        <v>0.01</v>
      </c>
      <c r="F114" s="9"/>
      <c r="G114" s="9"/>
      <c r="H114" s="10">
        <f t="shared" si="7"/>
        <v>0</v>
      </c>
      <c r="I114" s="13" t="s">
        <v>164</v>
      </c>
      <c r="K114" s="2"/>
    </row>
    <row r="115" spans="1:11" ht="24.95" customHeight="1" x14ac:dyDescent="0.15">
      <c r="A115" s="6">
        <v>20</v>
      </c>
      <c r="B115" s="7" t="s">
        <v>180</v>
      </c>
      <c r="C115" s="20" t="s">
        <v>157</v>
      </c>
      <c r="D115" s="22" t="s">
        <v>34</v>
      </c>
      <c r="E115" s="11">
        <v>0.01</v>
      </c>
      <c r="F115" s="9"/>
      <c r="G115" s="9"/>
      <c r="H115" s="10">
        <f t="shared" si="7"/>
        <v>0</v>
      </c>
      <c r="I115" s="13" t="s">
        <v>164</v>
      </c>
      <c r="K115" s="2"/>
    </row>
    <row r="116" spans="1:11" ht="24.95" customHeight="1" x14ac:dyDescent="0.15">
      <c r="A116" s="6">
        <v>21</v>
      </c>
      <c r="B116" s="7" t="s">
        <v>181</v>
      </c>
      <c r="C116" s="20" t="s">
        <v>182</v>
      </c>
      <c r="D116" s="22" t="s">
        <v>34</v>
      </c>
      <c r="E116" s="11">
        <v>0.01</v>
      </c>
      <c r="F116" s="9"/>
      <c r="G116" s="9"/>
      <c r="H116" s="10">
        <f t="shared" si="7"/>
        <v>0</v>
      </c>
      <c r="I116" s="13" t="s">
        <v>183</v>
      </c>
      <c r="K116" s="2"/>
    </row>
    <row r="117" spans="1:11" ht="24.95" customHeight="1" x14ac:dyDescent="0.15">
      <c r="A117" s="6">
        <v>22</v>
      </c>
      <c r="B117" s="7" t="s">
        <v>184</v>
      </c>
      <c r="C117" s="20" t="s">
        <v>182</v>
      </c>
      <c r="D117" s="22" t="s">
        <v>34</v>
      </c>
      <c r="E117" s="11">
        <v>0.01</v>
      </c>
      <c r="F117" s="9"/>
      <c r="G117" s="9"/>
      <c r="H117" s="10">
        <f t="shared" si="7"/>
        <v>0</v>
      </c>
      <c r="I117" s="13" t="s">
        <v>183</v>
      </c>
      <c r="K117" s="2"/>
    </row>
    <row r="118" spans="1:11" ht="24.95" customHeight="1" x14ac:dyDescent="0.15">
      <c r="A118" s="6">
        <v>23</v>
      </c>
      <c r="B118" s="7" t="s">
        <v>185</v>
      </c>
      <c r="C118" s="20" t="s">
        <v>182</v>
      </c>
      <c r="D118" s="22" t="s">
        <v>34</v>
      </c>
      <c r="E118" s="11">
        <v>0.01</v>
      </c>
      <c r="F118" s="9"/>
      <c r="G118" s="9"/>
      <c r="H118" s="10">
        <f t="shared" si="7"/>
        <v>0</v>
      </c>
      <c r="I118" s="13" t="s">
        <v>183</v>
      </c>
      <c r="K118" s="2"/>
    </row>
    <row r="119" spans="1:11" ht="24.95" customHeight="1" x14ac:dyDescent="0.15">
      <c r="A119" s="6">
        <v>24</v>
      </c>
      <c r="B119" s="7" t="s">
        <v>186</v>
      </c>
      <c r="C119" s="20" t="s">
        <v>187</v>
      </c>
      <c r="D119" s="22" t="s">
        <v>34</v>
      </c>
      <c r="E119" s="11">
        <v>0.01</v>
      </c>
      <c r="F119" s="9"/>
      <c r="G119" s="9"/>
      <c r="H119" s="10">
        <f t="shared" si="7"/>
        <v>0</v>
      </c>
      <c r="I119" s="13" t="s">
        <v>188</v>
      </c>
      <c r="K119" s="2"/>
    </row>
    <row r="120" spans="1:11" ht="24.95" customHeight="1" x14ac:dyDescent="0.15">
      <c r="A120" s="6">
        <v>25</v>
      </c>
      <c r="B120" s="7" t="s">
        <v>189</v>
      </c>
      <c r="C120" s="20" t="s">
        <v>190</v>
      </c>
      <c r="D120" s="22" t="s">
        <v>34</v>
      </c>
      <c r="E120" s="11">
        <v>0.01</v>
      </c>
      <c r="F120" s="9"/>
      <c r="G120" s="9"/>
      <c r="H120" s="10">
        <f t="shared" si="7"/>
        <v>0</v>
      </c>
      <c r="I120" s="13" t="s">
        <v>183</v>
      </c>
      <c r="K120" s="2"/>
    </row>
    <row r="121" spans="1:11" ht="24.95" customHeight="1" x14ac:dyDescent="0.15">
      <c r="A121" s="6">
        <v>26</v>
      </c>
      <c r="B121" s="7" t="s">
        <v>191</v>
      </c>
      <c r="C121" s="20" t="s">
        <v>192</v>
      </c>
      <c r="D121" s="22" t="s">
        <v>34</v>
      </c>
      <c r="E121" s="11">
        <v>0.01</v>
      </c>
      <c r="F121" s="9"/>
      <c r="G121" s="9"/>
      <c r="H121" s="10">
        <f t="shared" si="7"/>
        <v>0</v>
      </c>
      <c r="I121" s="13" t="s">
        <v>193</v>
      </c>
      <c r="K121" s="2"/>
    </row>
    <row r="122" spans="1:11" ht="24.95" customHeight="1" x14ac:dyDescent="0.15">
      <c r="A122" s="6">
        <v>27</v>
      </c>
      <c r="B122" s="7" t="s">
        <v>194</v>
      </c>
      <c r="C122" s="20" t="s">
        <v>132</v>
      </c>
      <c r="D122" s="22" t="s">
        <v>34</v>
      </c>
      <c r="E122" s="11">
        <v>0.01</v>
      </c>
      <c r="F122" s="9"/>
      <c r="G122" s="9"/>
      <c r="H122" s="10">
        <f t="shared" si="7"/>
        <v>0</v>
      </c>
      <c r="I122" s="13" t="s">
        <v>195</v>
      </c>
      <c r="K122" s="2"/>
    </row>
    <row r="123" spans="1:11" ht="24.95" customHeight="1" x14ac:dyDescent="0.15">
      <c r="A123" s="6">
        <v>28</v>
      </c>
      <c r="B123" s="7" t="s">
        <v>196</v>
      </c>
      <c r="C123" s="20" t="s">
        <v>177</v>
      </c>
      <c r="D123" s="22" t="s">
        <v>34</v>
      </c>
      <c r="E123" s="11">
        <v>0.01</v>
      </c>
      <c r="F123" s="9"/>
      <c r="G123" s="9"/>
      <c r="H123" s="10">
        <f t="shared" si="7"/>
        <v>0</v>
      </c>
      <c r="I123" s="13" t="s">
        <v>195</v>
      </c>
      <c r="K123" s="2"/>
    </row>
    <row r="124" spans="1:11" ht="24.95" customHeight="1" x14ac:dyDescent="0.15">
      <c r="A124" s="6">
        <v>29</v>
      </c>
      <c r="B124" s="7" t="s">
        <v>197</v>
      </c>
      <c r="C124" s="20" t="s">
        <v>190</v>
      </c>
      <c r="D124" s="22" t="s">
        <v>34</v>
      </c>
      <c r="E124" s="11">
        <v>0.01</v>
      </c>
      <c r="F124" s="9"/>
      <c r="G124" s="9"/>
      <c r="H124" s="10">
        <f t="shared" si="7"/>
        <v>0</v>
      </c>
      <c r="I124" s="13" t="s">
        <v>195</v>
      </c>
      <c r="K124" s="2"/>
    </row>
    <row r="125" spans="1:11" ht="24.95" customHeight="1" x14ac:dyDescent="0.15">
      <c r="A125" s="6">
        <v>30</v>
      </c>
      <c r="B125" s="7" t="s">
        <v>198</v>
      </c>
      <c r="C125" s="20" t="s">
        <v>177</v>
      </c>
      <c r="D125" s="22" t="s">
        <v>34</v>
      </c>
      <c r="E125" s="11">
        <v>0.01</v>
      </c>
      <c r="F125" s="9"/>
      <c r="G125" s="9"/>
      <c r="H125" s="10">
        <f t="shared" si="7"/>
        <v>0</v>
      </c>
      <c r="I125" s="13" t="s">
        <v>195</v>
      </c>
      <c r="K125" s="2"/>
    </row>
    <row r="126" spans="1:11" ht="24.95" customHeight="1" x14ac:dyDescent="0.15">
      <c r="A126" s="6">
        <v>31</v>
      </c>
      <c r="B126" s="7" t="s">
        <v>199</v>
      </c>
      <c r="C126" s="20" t="s">
        <v>83</v>
      </c>
      <c r="D126" s="22" t="s">
        <v>34</v>
      </c>
      <c r="E126" s="11">
        <v>0.01</v>
      </c>
      <c r="F126" s="9"/>
      <c r="G126" s="9"/>
      <c r="H126" s="10">
        <f t="shared" si="7"/>
        <v>0</v>
      </c>
      <c r="I126" s="13" t="s">
        <v>200</v>
      </c>
      <c r="K126" s="2"/>
    </row>
    <row r="127" spans="1:11" ht="24.95" customHeight="1" x14ac:dyDescent="0.15">
      <c r="A127" s="6">
        <v>32</v>
      </c>
      <c r="B127" s="7" t="s">
        <v>201</v>
      </c>
      <c r="C127" s="20" t="s">
        <v>83</v>
      </c>
      <c r="D127" s="22" t="s">
        <v>34</v>
      </c>
      <c r="E127" s="11">
        <v>0.01</v>
      </c>
      <c r="F127" s="9"/>
      <c r="G127" s="9"/>
      <c r="H127" s="10">
        <f t="shared" si="7"/>
        <v>0</v>
      </c>
      <c r="I127" s="13" t="s">
        <v>200</v>
      </c>
      <c r="K127" s="2"/>
    </row>
    <row r="128" spans="1:11" ht="24.95" customHeight="1" x14ac:dyDescent="0.15">
      <c r="A128" s="14"/>
      <c r="B128" s="23" t="s">
        <v>202</v>
      </c>
      <c r="C128" s="23"/>
      <c r="D128" s="23"/>
      <c r="E128" s="23"/>
      <c r="F128" s="23"/>
      <c r="G128" s="4"/>
      <c r="H128" s="5"/>
      <c r="I128" s="12"/>
      <c r="K128" s="2"/>
    </row>
    <row r="129" spans="1:11" ht="24.95" customHeight="1" x14ac:dyDescent="0.15">
      <c r="A129" s="6">
        <v>1</v>
      </c>
      <c r="B129" s="7" t="s">
        <v>203</v>
      </c>
      <c r="C129" s="20" t="s">
        <v>157</v>
      </c>
      <c r="D129" s="22" t="s">
        <v>34</v>
      </c>
      <c r="E129" s="8">
        <v>5.0000000000000001E-3</v>
      </c>
      <c r="F129" s="9"/>
      <c r="G129" s="9"/>
      <c r="H129" s="10">
        <f t="shared" ref="H129:H143" si="8">(F129+G129)*E129</f>
        <v>0</v>
      </c>
      <c r="I129" s="13" t="s">
        <v>195</v>
      </c>
      <c r="K129" s="2"/>
    </row>
    <row r="130" spans="1:11" ht="24.95" customHeight="1" x14ac:dyDescent="0.15">
      <c r="A130" s="6">
        <v>2</v>
      </c>
      <c r="B130" s="7" t="s">
        <v>204</v>
      </c>
      <c r="C130" s="20" t="s">
        <v>205</v>
      </c>
      <c r="D130" s="22" t="s">
        <v>34</v>
      </c>
      <c r="E130" s="8">
        <v>5.0000000000000001E-3</v>
      </c>
      <c r="F130" s="9"/>
      <c r="G130" s="9"/>
      <c r="H130" s="10">
        <f t="shared" si="8"/>
        <v>0</v>
      </c>
      <c r="I130" s="13" t="s">
        <v>195</v>
      </c>
      <c r="K130" s="2"/>
    </row>
    <row r="131" spans="1:11" ht="24.95" customHeight="1" x14ac:dyDescent="0.15">
      <c r="A131" s="6">
        <v>3</v>
      </c>
      <c r="B131" s="7" t="s">
        <v>206</v>
      </c>
      <c r="C131" s="20" t="s">
        <v>205</v>
      </c>
      <c r="D131" s="22" t="s">
        <v>34</v>
      </c>
      <c r="E131" s="8">
        <v>5.0000000000000001E-3</v>
      </c>
      <c r="F131" s="9"/>
      <c r="G131" s="9"/>
      <c r="H131" s="10">
        <f t="shared" si="8"/>
        <v>0</v>
      </c>
      <c r="I131" s="13" t="s">
        <v>195</v>
      </c>
      <c r="K131" s="2"/>
    </row>
    <row r="132" spans="1:11" ht="24.95" customHeight="1" x14ac:dyDescent="0.15">
      <c r="A132" s="6">
        <v>4</v>
      </c>
      <c r="B132" s="7" t="s">
        <v>207</v>
      </c>
      <c r="C132" s="20" t="s">
        <v>205</v>
      </c>
      <c r="D132" s="22" t="s">
        <v>34</v>
      </c>
      <c r="E132" s="8">
        <v>5.0000000000000001E-3</v>
      </c>
      <c r="F132" s="9"/>
      <c r="G132" s="9"/>
      <c r="H132" s="10">
        <f t="shared" si="8"/>
        <v>0</v>
      </c>
      <c r="I132" s="13" t="s">
        <v>195</v>
      </c>
      <c r="K132" s="2"/>
    </row>
    <row r="133" spans="1:11" ht="24.95" customHeight="1" x14ac:dyDescent="0.15">
      <c r="A133" s="6">
        <v>5</v>
      </c>
      <c r="B133" s="7" t="s">
        <v>208</v>
      </c>
      <c r="C133" s="20" t="s">
        <v>91</v>
      </c>
      <c r="D133" s="22" t="s">
        <v>34</v>
      </c>
      <c r="E133" s="8">
        <v>5.0000000000000001E-3</v>
      </c>
      <c r="F133" s="9"/>
      <c r="G133" s="9"/>
      <c r="H133" s="10">
        <f t="shared" si="8"/>
        <v>0</v>
      </c>
      <c r="I133" s="13" t="s">
        <v>195</v>
      </c>
      <c r="K133" s="2"/>
    </row>
    <row r="134" spans="1:11" ht="24.95" customHeight="1" x14ac:dyDescent="0.15">
      <c r="A134" s="6">
        <v>6</v>
      </c>
      <c r="B134" s="7" t="s">
        <v>209</v>
      </c>
      <c r="C134" s="20" t="s">
        <v>210</v>
      </c>
      <c r="D134" s="22" t="s">
        <v>34</v>
      </c>
      <c r="E134" s="8">
        <v>5.0000000000000001E-3</v>
      </c>
      <c r="F134" s="9"/>
      <c r="G134" s="9"/>
      <c r="H134" s="10">
        <f t="shared" si="8"/>
        <v>0</v>
      </c>
      <c r="I134" s="13" t="s">
        <v>195</v>
      </c>
      <c r="K134" s="2"/>
    </row>
    <row r="135" spans="1:11" ht="24.95" customHeight="1" x14ac:dyDescent="0.15">
      <c r="A135" s="6">
        <v>7</v>
      </c>
      <c r="B135" s="7" t="s">
        <v>211</v>
      </c>
      <c r="C135" s="20" t="s">
        <v>91</v>
      </c>
      <c r="D135" s="22" t="s">
        <v>34</v>
      </c>
      <c r="E135" s="8">
        <v>5.0000000000000001E-3</v>
      </c>
      <c r="F135" s="9"/>
      <c r="G135" s="9"/>
      <c r="H135" s="10">
        <f t="shared" si="8"/>
        <v>0</v>
      </c>
      <c r="I135" s="13" t="s">
        <v>195</v>
      </c>
      <c r="K135" s="2"/>
    </row>
    <row r="136" spans="1:11" ht="24.95" customHeight="1" x14ac:dyDescent="0.15">
      <c r="A136" s="6">
        <v>8</v>
      </c>
      <c r="B136" s="7" t="s">
        <v>212</v>
      </c>
      <c r="C136" s="20" t="s">
        <v>74</v>
      </c>
      <c r="D136" s="22" t="s">
        <v>34</v>
      </c>
      <c r="E136" s="8">
        <v>5.0000000000000001E-3</v>
      </c>
      <c r="F136" s="9"/>
      <c r="G136" s="9"/>
      <c r="H136" s="10">
        <f t="shared" si="8"/>
        <v>0</v>
      </c>
      <c r="I136" s="13" t="s">
        <v>195</v>
      </c>
      <c r="K136" s="2"/>
    </row>
    <row r="137" spans="1:11" ht="24.95" customHeight="1" x14ac:dyDescent="0.15">
      <c r="A137" s="6">
        <v>9</v>
      </c>
      <c r="B137" s="7" t="s">
        <v>213</v>
      </c>
      <c r="C137" s="20" t="s">
        <v>214</v>
      </c>
      <c r="D137" s="22" t="s">
        <v>34</v>
      </c>
      <c r="E137" s="8">
        <v>5.0000000000000001E-3</v>
      </c>
      <c r="F137" s="9"/>
      <c r="G137" s="9"/>
      <c r="H137" s="10">
        <f t="shared" si="8"/>
        <v>0</v>
      </c>
      <c r="I137" s="13" t="s">
        <v>195</v>
      </c>
      <c r="K137" s="2"/>
    </row>
    <row r="138" spans="1:11" ht="24.95" customHeight="1" x14ac:dyDescent="0.15">
      <c r="A138" s="6">
        <v>10</v>
      </c>
      <c r="B138" s="7" t="s">
        <v>215</v>
      </c>
      <c r="C138" s="20" t="s">
        <v>214</v>
      </c>
      <c r="D138" s="22" t="s">
        <v>34</v>
      </c>
      <c r="E138" s="8">
        <v>5.0000000000000001E-3</v>
      </c>
      <c r="F138" s="9"/>
      <c r="G138" s="9"/>
      <c r="H138" s="10">
        <f t="shared" si="8"/>
        <v>0</v>
      </c>
      <c r="I138" s="13" t="s">
        <v>195</v>
      </c>
      <c r="K138" s="2"/>
    </row>
    <row r="139" spans="1:11" ht="24.95" customHeight="1" x14ac:dyDescent="0.15">
      <c r="A139" s="6">
        <v>11</v>
      </c>
      <c r="B139" s="7" t="s">
        <v>216</v>
      </c>
      <c r="C139" s="20" t="s">
        <v>19</v>
      </c>
      <c r="D139" s="22" t="s">
        <v>34</v>
      </c>
      <c r="E139" s="8">
        <v>5.0000000000000001E-3</v>
      </c>
      <c r="F139" s="9"/>
      <c r="G139" s="9"/>
      <c r="H139" s="10">
        <f t="shared" si="8"/>
        <v>0</v>
      </c>
      <c r="I139" s="13" t="s">
        <v>195</v>
      </c>
      <c r="K139" s="2"/>
    </row>
    <row r="140" spans="1:11" ht="24.95" customHeight="1" x14ac:dyDescent="0.15">
      <c r="A140" s="6">
        <v>12</v>
      </c>
      <c r="B140" s="7" t="s">
        <v>217</v>
      </c>
      <c r="C140" s="20" t="s">
        <v>74</v>
      </c>
      <c r="D140" s="22" t="s">
        <v>34</v>
      </c>
      <c r="E140" s="8">
        <v>5.0000000000000001E-3</v>
      </c>
      <c r="F140" s="9"/>
      <c r="G140" s="9"/>
      <c r="H140" s="10">
        <f t="shared" si="8"/>
        <v>0</v>
      </c>
      <c r="I140" s="13" t="s">
        <v>195</v>
      </c>
      <c r="K140" s="2"/>
    </row>
    <row r="141" spans="1:11" ht="24.95" customHeight="1" x14ac:dyDescent="0.15">
      <c r="A141" s="6">
        <v>13</v>
      </c>
      <c r="B141" s="7" t="s">
        <v>218</v>
      </c>
      <c r="C141" s="20" t="s">
        <v>19</v>
      </c>
      <c r="D141" s="22" t="s">
        <v>34</v>
      </c>
      <c r="E141" s="8">
        <v>5.0000000000000001E-3</v>
      </c>
      <c r="F141" s="9"/>
      <c r="G141" s="9"/>
      <c r="H141" s="10">
        <f t="shared" si="8"/>
        <v>0</v>
      </c>
      <c r="I141" s="13" t="s">
        <v>195</v>
      </c>
      <c r="K141" s="2"/>
    </row>
    <row r="142" spans="1:11" ht="24.95" customHeight="1" x14ac:dyDescent="0.15">
      <c r="A142" s="6">
        <v>14</v>
      </c>
      <c r="B142" s="7" t="s">
        <v>219</v>
      </c>
      <c r="C142" s="20" t="s">
        <v>220</v>
      </c>
      <c r="D142" s="22" t="s">
        <v>34</v>
      </c>
      <c r="E142" s="8">
        <v>5.0000000000000001E-3</v>
      </c>
      <c r="F142" s="9"/>
      <c r="G142" s="9"/>
      <c r="H142" s="10">
        <f t="shared" si="8"/>
        <v>0</v>
      </c>
      <c r="I142" s="13" t="s">
        <v>195</v>
      </c>
      <c r="K142" s="2"/>
    </row>
    <row r="143" spans="1:11" ht="24.95" customHeight="1" x14ac:dyDescent="0.15">
      <c r="A143" s="6">
        <v>15</v>
      </c>
      <c r="B143" s="7" t="s">
        <v>221</v>
      </c>
      <c r="C143" s="20" t="s">
        <v>220</v>
      </c>
      <c r="D143" s="22" t="s">
        <v>34</v>
      </c>
      <c r="E143" s="8">
        <v>5.0000000000000001E-3</v>
      </c>
      <c r="F143" s="9"/>
      <c r="G143" s="9"/>
      <c r="H143" s="10">
        <f t="shared" si="8"/>
        <v>0</v>
      </c>
      <c r="I143" s="13" t="s">
        <v>195</v>
      </c>
      <c r="K143" s="2"/>
    </row>
    <row r="144" spans="1:11" ht="24.95" customHeight="1" x14ac:dyDescent="0.15">
      <c r="A144" s="20" t="s">
        <v>222</v>
      </c>
      <c r="B144" s="24"/>
      <c r="C144" s="24"/>
      <c r="D144" s="24"/>
      <c r="E144" s="24"/>
      <c r="F144" s="24"/>
      <c r="G144" s="21"/>
      <c r="H144" s="15">
        <f>SUM(H4:H143)</f>
        <v>0</v>
      </c>
      <c r="I144" s="7"/>
      <c r="K144" s="2"/>
    </row>
    <row r="145" spans="1:11" ht="24.95" customHeight="1" x14ac:dyDescent="0.15">
      <c r="A145" s="33" t="s">
        <v>223</v>
      </c>
      <c r="K145" s="2"/>
    </row>
  </sheetData>
  <sheetProtection formatColumns="0" formatRows="0"/>
  <mergeCells count="149">
    <mergeCell ref="H1:H2"/>
    <mergeCell ref="I1:I2"/>
    <mergeCell ref="C1:D2"/>
    <mergeCell ref="C137:D137"/>
    <mergeCell ref="C138:D138"/>
    <mergeCell ref="C139:D139"/>
    <mergeCell ref="C140:D140"/>
    <mergeCell ref="C141:D141"/>
    <mergeCell ref="C142:D142"/>
    <mergeCell ref="C143:D143"/>
    <mergeCell ref="A144:G144"/>
    <mergeCell ref="A1:A2"/>
    <mergeCell ref="B1:B2"/>
    <mergeCell ref="E1:E2"/>
    <mergeCell ref="B128:F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92:D92"/>
    <mergeCell ref="C93:D93"/>
    <mergeCell ref="C94:D94"/>
    <mergeCell ref="B95:D95"/>
    <mergeCell ref="C96:D96"/>
    <mergeCell ref="C97:D97"/>
    <mergeCell ref="C98:D98"/>
    <mergeCell ref="C99:D99"/>
    <mergeCell ref="C100:D100"/>
    <mergeCell ref="B83:D83"/>
    <mergeCell ref="C84:D84"/>
    <mergeCell ref="C85:D85"/>
    <mergeCell ref="C86:D86"/>
    <mergeCell ref="C87:D87"/>
    <mergeCell ref="C88:D88"/>
    <mergeCell ref="C89:D89"/>
    <mergeCell ref="C90:D90"/>
    <mergeCell ref="C91:D91"/>
    <mergeCell ref="C74:D74"/>
    <mergeCell ref="C75:D75"/>
    <mergeCell ref="C76:D76"/>
    <mergeCell ref="B77:D77"/>
    <mergeCell ref="C78:D78"/>
    <mergeCell ref="C79:D79"/>
    <mergeCell ref="C80:D80"/>
    <mergeCell ref="C81:D81"/>
    <mergeCell ref="C82:D82"/>
    <mergeCell ref="B65:C65"/>
    <mergeCell ref="C66:D66"/>
    <mergeCell ref="C67:D67"/>
    <mergeCell ref="C68:D68"/>
    <mergeCell ref="C69:D69"/>
    <mergeCell ref="C70:D70"/>
    <mergeCell ref="C71:D71"/>
    <mergeCell ref="C72:D72"/>
    <mergeCell ref="C73:D73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38:D38"/>
    <mergeCell ref="C39:D39"/>
    <mergeCell ref="A40:B40"/>
    <mergeCell ref="C41:D41"/>
    <mergeCell ref="C42:D42"/>
    <mergeCell ref="C43:D43"/>
    <mergeCell ref="C44:D44"/>
    <mergeCell ref="C45:D45"/>
    <mergeCell ref="C46:D46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20:D20"/>
    <mergeCell ref="C21:D21"/>
    <mergeCell ref="C22:D22"/>
    <mergeCell ref="C23:D23"/>
    <mergeCell ref="A24:C24"/>
    <mergeCell ref="C25:D25"/>
    <mergeCell ref="C26:D26"/>
    <mergeCell ref="C27:D27"/>
    <mergeCell ref="C28:D28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F1:G1"/>
    <mergeCell ref="A3:C3"/>
    <mergeCell ref="C4:D4"/>
    <mergeCell ref="C5:D5"/>
    <mergeCell ref="C6:D6"/>
    <mergeCell ref="C7:D7"/>
    <mergeCell ref="A8:C8"/>
    <mergeCell ref="C9:D9"/>
    <mergeCell ref="C10:D1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6384" width="9" style="1"/>
  </cols>
  <sheetData/>
  <sheetProtection formatColumns="0" formatRows="0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6384" width="9" style="1"/>
  </cols>
  <sheetData/>
  <sheetProtection formatColumns="0" formatRows="0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肖思宇</cp:lastModifiedBy>
  <dcterms:created xsi:type="dcterms:W3CDTF">2006-09-16T00:00:00Z</dcterms:created>
  <dcterms:modified xsi:type="dcterms:W3CDTF">2024-07-16T02:23:26Z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03DC9E74B5ED436EAC085C396FC932EB</vt:lpwstr>
  </property>
  <property fmtid="{D5CDD505-2E9C-101B-9397-08002B2CF9AE}" pid="3" name="KSOProductBuildVer">
    <vt:lpwstr>2052-12.8.2.15209</vt:lpwstr>
  </property>
</Properties>
</file>